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prellwitz/Documents/Freddy/SCF Wood/Projects/"/>
    </mc:Choice>
  </mc:AlternateContent>
  <xr:revisionPtr revIDLastSave="0" documentId="8_{9F1211AF-E406-0844-98F7-55D7853B2C2C}" xr6:coauthVersionLast="36" xr6:coauthVersionMax="36" xr10:uidLastSave="{00000000-0000-0000-0000-000000000000}"/>
  <bookViews>
    <workbookView xWindow="120" yWindow="500" windowWidth="24920" windowHeight="13100" xr2:uid="{00000000-000D-0000-FFFF-FFFF00000000}"/>
  </bookViews>
  <sheets>
    <sheet name="effective lenght" sheetId="2" r:id="rId1"/>
    <sheet name="Sheet1" sheetId="5" r:id="rId2"/>
  </sheets>
  <calcPr calcId="181029"/>
</workbook>
</file>

<file path=xl/calcChain.xml><?xml version="1.0" encoding="utf-8"?>
<calcChain xmlns="http://schemas.openxmlformats.org/spreadsheetml/2006/main">
  <c r="B51" i="2" l="1"/>
  <c r="C51" i="2" s="1"/>
  <c r="D51" i="2"/>
  <c r="F51" i="2"/>
  <c r="H51" i="2"/>
  <c r="J51" i="2"/>
  <c r="L51" i="2"/>
  <c r="N51" i="2"/>
  <c r="O51" i="2"/>
  <c r="P51" i="2"/>
  <c r="Q51" i="2"/>
  <c r="R51" i="2"/>
  <c r="S51" i="2"/>
  <c r="T51" i="2"/>
  <c r="U51" i="2"/>
  <c r="V51" i="2"/>
  <c r="W51" i="2"/>
  <c r="B52" i="2"/>
  <c r="C52" i="2" s="1"/>
  <c r="D52" i="2"/>
  <c r="F52" i="2"/>
  <c r="H52" i="2"/>
  <c r="J52" i="2"/>
  <c r="L52" i="2"/>
  <c r="M52" i="2"/>
  <c r="N52" i="2"/>
  <c r="O52" i="2"/>
  <c r="P52" i="2"/>
  <c r="Q52" i="2"/>
  <c r="R52" i="2"/>
  <c r="S52" i="2"/>
  <c r="T52" i="2"/>
  <c r="U52" i="2"/>
  <c r="V52" i="2"/>
  <c r="W52" i="2"/>
  <c r="B53" i="2"/>
  <c r="C53" i="2" s="1"/>
  <c r="D53" i="2"/>
  <c r="F53" i="2"/>
  <c r="H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B54" i="2"/>
  <c r="C54" i="2" s="1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B55" i="2"/>
  <c r="O55" i="2"/>
  <c r="W55" i="2"/>
  <c r="B49" i="2"/>
  <c r="C49" i="2" s="1"/>
  <c r="F49" i="2"/>
  <c r="H49" i="2"/>
  <c r="J49" i="2"/>
  <c r="N49" i="2"/>
  <c r="P49" i="2"/>
  <c r="R49" i="2"/>
  <c r="V49" i="2"/>
  <c r="B50" i="2"/>
  <c r="J50" i="2" s="1"/>
  <c r="H50" i="2"/>
  <c r="P50" i="2"/>
  <c r="R50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6" i="2"/>
  <c r="B7" i="2"/>
  <c r="B8" i="2"/>
  <c r="B9" i="2"/>
  <c r="B10" i="2"/>
  <c r="D10" i="2" s="1"/>
  <c r="B11" i="2"/>
  <c r="B12" i="2"/>
  <c r="B13" i="2"/>
  <c r="B14" i="2"/>
  <c r="B15" i="2"/>
  <c r="B16" i="2"/>
  <c r="B5" i="2"/>
  <c r="C5" i="2" s="1"/>
  <c r="D5" i="2"/>
  <c r="F5" i="2"/>
  <c r="F6" i="2"/>
  <c r="D7" i="2"/>
  <c r="E7" i="2"/>
  <c r="H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E10" i="2"/>
  <c r="I10" i="2"/>
  <c r="D11" i="2"/>
  <c r="E11" i="2"/>
  <c r="H11" i="2"/>
  <c r="I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D14" i="2"/>
  <c r="G14" i="2"/>
  <c r="H14" i="2"/>
  <c r="K14" i="2"/>
  <c r="L14" i="2"/>
  <c r="F15" i="2"/>
  <c r="G15" i="2"/>
  <c r="J15" i="2"/>
  <c r="K15" i="2"/>
  <c r="D16" i="2"/>
  <c r="E16" i="2"/>
  <c r="F16" i="2"/>
  <c r="G16" i="2"/>
  <c r="H16" i="2"/>
  <c r="I16" i="2"/>
  <c r="J16" i="2"/>
  <c r="K16" i="2"/>
  <c r="L16" i="2"/>
  <c r="M16" i="2"/>
  <c r="D17" i="2"/>
  <c r="G17" i="2"/>
  <c r="H17" i="2"/>
  <c r="K17" i="2"/>
  <c r="L17" i="2"/>
  <c r="E18" i="2"/>
  <c r="F18" i="2"/>
  <c r="I18" i="2"/>
  <c r="J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O20" i="2"/>
  <c r="D21" i="2"/>
  <c r="G21" i="2"/>
  <c r="H21" i="2"/>
  <c r="K21" i="2"/>
  <c r="L21" i="2"/>
  <c r="O21" i="2"/>
  <c r="D22" i="2"/>
  <c r="G22" i="2"/>
  <c r="H22" i="2"/>
  <c r="K22" i="2"/>
  <c r="L22" i="2"/>
  <c r="O22" i="2"/>
  <c r="P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D25" i="2"/>
  <c r="G25" i="2"/>
  <c r="H25" i="2"/>
  <c r="K25" i="2"/>
  <c r="L25" i="2"/>
  <c r="O25" i="2"/>
  <c r="P25" i="2"/>
  <c r="E26" i="2"/>
  <c r="F26" i="2"/>
  <c r="I26" i="2"/>
  <c r="J26" i="2"/>
  <c r="M26" i="2"/>
  <c r="N26" i="2"/>
  <c r="Q26" i="2"/>
  <c r="R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D29" i="2"/>
  <c r="G29" i="2"/>
  <c r="H29" i="2"/>
  <c r="K29" i="2"/>
  <c r="L29" i="2"/>
  <c r="O29" i="2"/>
  <c r="P29" i="2"/>
  <c r="S29" i="2"/>
  <c r="D30" i="2"/>
  <c r="G30" i="2"/>
  <c r="H30" i="2"/>
  <c r="K30" i="2"/>
  <c r="L30" i="2"/>
  <c r="O30" i="2"/>
  <c r="P30" i="2"/>
  <c r="S30" i="2"/>
  <c r="T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D33" i="2"/>
  <c r="G33" i="2"/>
  <c r="H33" i="2"/>
  <c r="K33" i="2"/>
  <c r="L33" i="2"/>
  <c r="O33" i="2"/>
  <c r="P33" i="2"/>
  <c r="S33" i="2"/>
  <c r="T33" i="2"/>
  <c r="E34" i="2"/>
  <c r="F34" i="2"/>
  <c r="I34" i="2"/>
  <c r="J34" i="2"/>
  <c r="M34" i="2"/>
  <c r="N34" i="2"/>
  <c r="Q34" i="2"/>
  <c r="R34" i="2"/>
  <c r="U34" i="2"/>
  <c r="V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D37" i="2"/>
  <c r="G37" i="2"/>
  <c r="H37" i="2"/>
  <c r="K37" i="2"/>
  <c r="L37" i="2"/>
  <c r="O37" i="2"/>
  <c r="P37" i="2"/>
  <c r="S37" i="2"/>
  <c r="T37" i="2"/>
  <c r="W37" i="2"/>
  <c r="D38" i="2"/>
  <c r="G38" i="2"/>
  <c r="H38" i="2"/>
  <c r="K38" i="2"/>
  <c r="L38" i="2"/>
  <c r="O38" i="2"/>
  <c r="P38" i="2"/>
  <c r="S38" i="2"/>
  <c r="T38" i="2"/>
  <c r="W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D41" i="2"/>
  <c r="G41" i="2"/>
  <c r="H41" i="2"/>
  <c r="K41" i="2"/>
  <c r="L41" i="2"/>
  <c r="O41" i="2"/>
  <c r="P41" i="2"/>
  <c r="S41" i="2"/>
  <c r="T41" i="2"/>
  <c r="W41" i="2"/>
  <c r="D42" i="2"/>
  <c r="G42" i="2"/>
  <c r="H42" i="2"/>
  <c r="K42" i="2"/>
  <c r="L42" i="2"/>
  <c r="O42" i="2"/>
  <c r="P42" i="2"/>
  <c r="S42" i="2"/>
  <c r="T42" i="2"/>
  <c r="W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D45" i="2"/>
  <c r="G45" i="2"/>
  <c r="H45" i="2"/>
  <c r="K45" i="2"/>
  <c r="L45" i="2"/>
  <c r="O45" i="2"/>
  <c r="P45" i="2"/>
  <c r="S45" i="2"/>
  <c r="T45" i="2"/>
  <c r="W45" i="2"/>
  <c r="D46" i="2"/>
  <c r="G46" i="2"/>
  <c r="H46" i="2"/>
  <c r="K46" i="2"/>
  <c r="L46" i="2"/>
  <c r="O46" i="2"/>
  <c r="P46" i="2"/>
  <c r="Q46" i="2"/>
  <c r="R46" i="2"/>
  <c r="S46" i="2"/>
  <c r="T46" i="2"/>
  <c r="U46" i="2"/>
  <c r="V46" i="2"/>
  <c r="W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14" i="2"/>
  <c r="C15" i="2"/>
  <c r="C55" i="2" l="1"/>
  <c r="F55" i="2"/>
  <c r="L55" i="2"/>
  <c r="P55" i="2"/>
  <c r="T55" i="2"/>
  <c r="H55" i="2"/>
  <c r="M55" i="2"/>
  <c r="Q55" i="2"/>
  <c r="U55" i="2"/>
  <c r="D55" i="2"/>
  <c r="D15" i="2"/>
  <c r="H15" i="2"/>
  <c r="L15" i="2"/>
  <c r="E15" i="2"/>
  <c r="I15" i="2"/>
  <c r="F11" i="2"/>
  <c r="J11" i="2"/>
  <c r="C11" i="2"/>
  <c r="G11" i="2"/>
  <c r="F7" i="2"/>
  <c r="C7" i="2"/>
  <c r="G7" i="2"/>
  <c r="E46" i="2"/>
  <c r="I46" i="2"/>
  <c r="M46" i="2"/>
  <c r="F46" i="2"/>
  <c r="J46" i="2"/>
  <c r="N46" i="2"/>
  <c r="E42" i="2"/>
  <c r="I42" i="2"/>
  <c r="M42" i="2"/>
  <c r="Q42" i="2"/>
  <c r="U42" i="2"/>
  <c r="F42" i="2"/>
  <c r="J42" i="2"/>
  <c r="N42" i="2"/>
  <c r="R42" i="2"/>
  <c r="V42" i="2"/>
  <c r="E38" i="2"/>
  <c r="I38" i="2"/>
  <c r="M38" i="2"/>
  <c r="Q38" i="2"/>
  <c r="U38" i="2"/>
  <c r="F38" i="2"/>
  <c r="J38" i="2"/>
  <c r="N38" i="2"/>
  <c r="R38" i="2"/>
  <c r="V38" i="2"/>
  <c r="G34" i="2"/>
  <c r="K34" i="2"/>
  <c r="O34" i="2"/>
  <c r="S34" i="2"/>
  <c r="D34" i="2"/>
  <c r="H34" i="2"/>
  <c r="L34" i="2"/>
  <c r="P34" i="2"/>
  <c r="T34" i="2"/>
  <c r="E30" i="2"/>
  <c r="I30" i="2"/>
  <c r="M30" i="2"/>
  <c r="Q30" i="2"/>
  <c r="F30" i="2"/>
  <c r="J30" i="2"/>
  <c r="N30" i="2"/>
  <c r="R30" i="2"/>
  <c r="G26" i="2"/>
  <c r="K26" i="2"/>
  <c r="O26" i="2"/>
  <c r="D26" i="2"/>
  <c r="H26" i="2"/>
  <c r="L26" i="2"/>
  <c r="P26" i="2"/>
  <c r="E22" i="2"/>
  <c r="I22" i="2"/>
  <c r="M22" i="2"/>
  <c r="F22" i="2"/>
  <c r="J22" i="2"/>
  <c r="N22" i="2"/>
  <c r="G18" i="2"/>
  <c r="K18" i="2"/>
  <c r="D18" i="2"/>
  <c r="H18" i="2"/>
  <c r="L18" i="2"/>
  <c r="V55" i="2"/>
  <c r="N55" i="2"/>
  <c r="E14" i="2"/>
  <c r="I14" i="2"/>
  <c r="F14" i="2"/>
  <c r="J14" i="2"/>
  <c r="F10" i="2"/>
  <c r="J10" i="2"/>
  <c r="C10" i="2"/>
  <c r="G10" i="2"/>
  <c r="D6" i="2"/>
  <c r="C6" i="2"/>
  <c r="H6" i="2"/>
  <c r="E6" i="2"/>
  <c r="E45" i="2"/>
  <c r="I45" i="2"/>
  <c r="M45" i="2"/>
  <c r="Q45" i="2"/>
  <c r="U45" i="2"/>
  <c r="F45" i="2"/>
  <c r="J45" i="2"/>
  <c r="N45" i="2"/>
  <c r="R45" i="2"/>
  <c r="V45" i="2"/>
  <c r="E41" i="2"/>
  <c r="I41" i="2"/>
  <c r="M41" i="2"/>
  <c r="Q41" i="2"/>
  <c r="U41" i="2"/>
  <c r="F41" i="2"/>
  <c r="J41" i="2"/>
  <c r="N41" i="2"/>
  <c r="R41" i="2"/>
  <c r="V41" i="2"/>
  <c r="E37" i="2"/>
  <c r="I37" i="2"/>
  <c r="M37" i="2"/>
  <c r="Q37" i="2"/>
  <c r="U37" i="2"/>
  <c r="F37" i="2"/>
  <c r="J37" i="2"/>
  <c r="N37" i="2"/>
  <c r="R37" i="2"/>
  <c r="V37" i="2"/>
  <c r="E33" i="2"/>
  <c r="I33" i="2"/>
  <c r="M33" i="2"/>
  <c r="Q33" i="2"/>
  <c r="U33" i="2"/>
  <c r="F33" i="2"/>
  <c r="J33" i="2"/>
  <c r="N33" i="2"/>
  <c r="R33" i="2"/>
  <c r="E29" i="2"/>
  <c r="I29" i="2"/>
  <c r="M29" i="2"/>
  <c r="Q29" i="2"/>
  <c r="F29" i="2"/>
  <c r="J29" i="2"/>
  <c r="N29" i="2"/>
  <c r="R29" i="2"/>
  <c r="E25" i="2"/>
  <c r="I25" i="2"/>
  <c r="M25" i="2"/>
  <c r="Q25" i="2"/>
  <c r="F25" i="2"/>
  <c r="J25" i="2"/>
  <c r="N25" i="2"/>
  <c r="E21" i="2"/>
  <c r="I21" i="2"/>
  <c r="M21" i="2"/>
  <c r="F21" i="2"/>
  <c r="J21" i="2"/>
  <c r="N21" i="2"/>
  <c r="E17" i="2"/>
  <c r="I17" i="2"/>
  <c r="M17" i="2"/>
  <c r="F17" i="2"/>
  <c r="J17" i="2"/>
  <c r="S55" i="2"/>
  <c r="K55" i="2"/>
  <c r="H10" i="2"/>
  <c r="G6" i="2"/>
  <c r="C50" i="2"/>
  <c r="D50" i="2"/>
  <c r="L50" i="2"/>
  <c r="T50" i="2"/>
  <c r="F50" i="2"/>
  <c r="N50" i="2"/>
  <c r="V50" i="2"/>
  <c r="R55" i="2"/>
  <c r="J55" i="2"/>
  <c r="H54" i="2"/>
  <c r="T49" i="2"/>
  <c r="L49" i="2"/>
  <c r="D49" i="2"/>
  <c r="F54" i="2"/>
  <c r="D54" i="2"/>
  <c r="I55" i="2"/>
  <c r="G55" i="2"/>
  <c r="E55" i="2"/>
  <c r="G54" i="2"/>
  <c r="E54" i="2"/>
  <c r="I53" i="2"/>
  <c r="G53" i="2"/>
  <c r="E53" i="2"/>
  <c r="K52" i="2"/>
  <c r="I52" i="2"/>
  <c r="G52" i="2"/>
  <c r="E52" i="2"/>
  <c r="M51" i="2"/>
  <c r="K51" i="2"/>
  <c r="I51" i="2"/>
  <c r="G51" i="2"/>
  <c r="E51" i="2"/>
  <c r="W50" i="2"/>
  <c r="U50" i="2"/>
  <c r="S50" i="2"/>
  <c r="Q50" i="2"/>
  <c r="O50" i="2"/>
  <c r="M50" i="2"/>
  <c r="K50" i="2"/>
  <c r="I50" i="2"/>
  <c r="G50" i="2"/>
  <c r="E50" i="2"/>
  <c r="W49" i="2"/>
  <c r="U49" i="2"/>
  <c r="S49" i="2"/>
  <c r="Q49" i="2"/>
  <c r="O49" i="2"/>
  <c r="M49" i="2"/>
  <c r="K49" i="2"/>
  <c r="I49" i="2"/>
  <c r="G49" i="2"/>
  <c r="E49" i="2"/>
  <c r="G5" i="2"/>
  <c r="E5" i="2"/>
</calcChain>
</file>

<file path=xl/sharedStrings.xml><?xml version="1.0" encoding="utf-8"?>
<sst xmlns="http://schemas.openxmlformats.org/spreadsheetml/2006/main" count="7" uniqueCount="7">
  <si>
    <t>tip to tip</t>
  </si>
  <si>
    <t>Length</t>
  </si>
  <si>
    <t>board width</t>
  </si>
  <si>
    <t>Diameter</t>
  </si>
  <si>
    <t>→</t>
  </si>
  <si>
    <t>Add about 2.5 inches for blade curf and waste</t>
  </si>
  <si>
    <t>Twelve piece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</si>
</sst>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shrinkToFit="1"/>
    </xf>
    <xf numFmtId="2" fontId="1" fillId="0" borderId="1" xfId="0" applyNumberFormat="1" applyFont="1" applyBorder="1"/>
    <xf numFmtId="0" fontId="2" fillId="0" borderId="0" xfId="0" applyFont="1" applyAlignment="1"/>
    <xf numFmtId="0" fontId="3" fillId="0" borderId="0" xfId="0" applyFont="1"/>
    <xf numFmtId="2" fontId="1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5"/>
  <sheetViews>
    <sheetView tabSelected="1" topLeftCell="A25" workbookViewId="0">
      <selection activeCell="Y40" sqref="Y40"/>
    </sheetView>
  </sheetViews>
  <sheetFormatPr baseColWidth="10" defaultColWidth="8.83203125" defaultRowHeight="15" x14ac:dyDescent="0.2"/>
  <cols>
    <col min="1" max="1" width="10.5" customWidth="1"/>
    <col min="3" max="23" width="6.6640625" customWidth="1"/>
  </cols>
  <sheetData>
    <row r="2" spans="1:23" ht="19" x14ac:dyDescent="0.25">
      <c r="C2" s="5"/>
      <c r="D2" s="5"/>
      <c r="E2" s="5"/>
      <c r="F2" s="2" t="s">
        <v>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" x14ac:dyDescent="0.2">
      <c r="B3" s="10" t="s">
        <v>0</v>
      </c>
      <c r="C3" s="3"/>
      <c r="D3" t="s">
        <v>2</v>
      </c>
      <c r="F3" s="8" t="s">
        <v>4</v>
      </c>
      <c r="I3" s="7" t="s">
        <v>5</v>
      </c>
    </row>
    <row r="4" spans="1:23" ht="20" thickBot="1" x14ac:dyDescent="0.3">
      <c r="A4" s="11" t="s">
        <v>3</v>
      </c>
      <c r="B4" s="12" t="s">
        <v>1</v>
      </c>
      <c r="C4" s="6">
        <v>1</v>
      </c>
      <c r="D4" s="6">
        <v>1.25</v>
      </c>
      <c r="E4" s="6">
        <v>1.5</v>
      </c>
      <c r="F4" s="6">
        <v>1.75</v>
      </c>
      <c r="G4" s="6">
        <v>2</v>
      </c>
      <c r="H4" s="6">
        <v>2.25</v>
      </c>
      <c r="I4" s="6">
        <v>2.5</v>
      </c>
      <c r="J4" s="6">
        <v>2.75</v>
      </c>
      <c r="K4" s="6">
        <v>3</v>
      </c>
      <c r="L4" s="6">
        <v>3.25</v>
      </c>
      <c r="M4" s="6">
        <v>3.5</v>
      </c>
      <c r="N4" s="6">
        <v>3.75</v>
      </c>
      <c r="O4" s="6">
        <v>4</v>
      </c>
      <c r="P4" s="6">
        <v>4.25</v>
      </c>
      <c r="Q4" s="6">
        <v>4.5</v>
      </c>
      <c r="R4" s="6">
        <v>4.75</v>
      </c>
      <c r="S4" s="6">
        <v>5</v>
      </c>
      <c r="T4" s="6">
        <v>5.25</v>
      </c>
      <c r="U4" s="6">
        <v>5.5</v>
      </c>
      <c r="V4" s="6">
        <v>5.75</v>
      </c>
      <c r="W4" s="6">
        <v>6</v>
      </c>
    </row>
    <row r="5" spans="1:23" ht="19" x14ac:dyDescent="0.25">
      <c r="A5" s="1">
        <v>4</v>
      </c>
      <c r="B5" s="13">
        <f>A5*0.2679</f>
        <v>1.0716000000000001</v>
      </c>
      <c r="C5" s="4">
        <f t="shared" ref="C5:K12" si="0">12*($B5-(C$4*0.2588))</f>
        <v>9.7536000000000023</v>
      </c>
      <c r="D5" s="4">
        <f t="shared" si="0"/>
        <v>8.9772000000000034</v>
      </c>
      <c r="E5" s="4">
        <f t="shared" si="0"/>
        <v>8.200800000000001</v>
      </c>
      <c r="F5" s="4">
        <f t="shared" si="0"/>
        <v>7.4244000000000021</v>
      </c>
      <c r="G5" s="4">
        <f t="shared" si="0"/>
        <v>6.6480000000000015</v>
      </c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9" x14ac:dyDescent="0.25">
      <c r="A6" s="1">
        <v>4.25</v>
      </c>
      <c r="B6" s="13">
        <f t="shared" ref="B6:B48" si="1">A6*0.2679</f>
        <v>1.1385750000000001</v>
      </c>
      <c r="C6" s="4">
        <f t="shared" si="0"/>
        <v>10.557300000000001</v>
      </c>
      <c r="D6" s="4">
        <f t="shared" si="0"/>
        <v>9.7809000000000026</v>
      </c>
      <c r="E6" s="4">
        <f t="shared" si="0"/>
        <v>9.0045000000000019</v>
      </c>
      <c r="F6" s="4">
        <f t="shared" si="0"/>
        <v>8.2281000000000013</v>
      </c>
      <c r="G6" s="4">
        <f t="shared" si="0"/>
        <v>7.4517000000000024</v>
      </c>
      <c r="H6" s="4">
        <f t="shared" si="0"/>
        <v>6.6753000000000018</v>
      </c>
      <c r="I6" s="4"/>
      <c r="J6" s="9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9" x14ac:dyDescent="0.25">
      <c r="A7" s="1">
        <v>4.5</v>
      </c>
      <c r="B7" s="13">
        <f t="shared" si="1"/>
        <v>1.2055500000000001</v>
      </c>
      <c r="C7" s="4">
        <f t="shared" si="0"/>
        <v>11.361000000000002</v>
      </c>
      <c r="D7" s="4">
        <f t="shared" si="0"/>
        <v>10.584600000000002</v>
      </c>
      <c r="E7" s="4">
        <f t="shared" si="0"/>
        <v>9.8082000000000011</v>
      </c>
      <c r="F7" s="4">
        <f t="shared" si="0"/>
        <v>9.0318000000000023</v>
      </c>
      <c r="G7" s="4">
        <f t="shared" si="0"/>
        <v>8.2554000000000016</v>
      </c>
      <c r="H7" s="4">
        <f t="shared" si="0"/>
        <v>7.4790000000000028</v>
      </c>
      <c r="I7" s="4"/>
      <c r="J7" s="4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9" x14ac:dyDescent="0.25">
      <c r="A8" s="1">
        <v>4.75</v>
      </c>
      <c r="B8" s="13">
        <f t="shared" si="1"/>
        <v>1.2725250000000001</v>
      </c>
      <c r="C8" s="4">
        <f t="shared" si="0"/>
        <v>12.164700000000003</v>
      </c>
      <c r="D8" s="4">
        <f t="shared" si="0"/>
        <v>11.388300000000003</v>
      </c>
      <c r="E8" s="4">
        <f t="shared" si="0"/>
        <v>10.611900000000002</v>
      </c>
      <c r="F8" s="4">
        <f t="shared" si="0"/>
        <v>9.8355000000000015</v>
      </c>
      <c r="G8" s="4">
        <f t="shared" si="0"/>
        <v>9.0591000000000026</v>
      </c>
      <c r="H8" s="4">
        <f t="shared" si="0"/>
        <v>8.2827000000000019</v>
      </c>
      <c r="I8" s="4">
        <f t="shared" si="0"/>
        <v>7.5063000000000031</v>
      </c>
      <c r="J8" s="4"/>
      <c r="K8" s="4"/>
      <c r="L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9" x14ac:dyDescent="0.25">
      <c r="A9" s="1">
        <v>5</v>
      </c>
      <c r="B9" s="13">
        <f t="shared" si="1"/>
        <v>1.3395000000000001</v>
      </c>
      <c r="C9" s="4">
        <f t="shared" si="0"/>
        <v>12.968400000000003</v>
      </c>
      <c r="D9" s="4">
        <f t="shared" si="0"/>
        <v>12.192000000000004</v>
      </c>
      <c r="E9" s="4">
        <f t="shared" si="0"/>
        <v>11.415600000000001</v>
      </c>
      <c r="F9" s="4">
        <f t="shared" si="0"/>
        <v>10.639200000000002</v>
      </c>
      <c r="G9" s="4">
        <f t="shared" si="0"/>
        <v>9.8628000000000018</v>
      </c>
      <c r="H9" s="4">
        <f t="shared" si="0"/>
        <v>9.0864000000000029</v>
      </c>
      <c r="I9" s="4">
        <f t="shared" si="0"/>
        <v>8.3100000000000023</v>
      </c>
      <c r="J9" s="4"/>
      <c r="K9" s="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" x14ac:dyDescent="0.25">
      <c r="A10" s="1">
        <v>5.25</v>
      </c>
      <c r="B10" s="13">
        <f t="shared" si="1"/>
        <v>1.4064750000000001</v>
      </c>
      <c r="C10" s="4">
        <f t="shared" si="0"/>
        <v>13.772100000000002</v>
      </c>
      <c r="D10" s="4">
        <f t="shared" si="0"/>
        <v>12.995700000000003</v>
      </c>
      <c r="E10" s="4">
        <f t="shared" si="0"/>
        <v>12.2193</v>
      </c>
      <c r="F10" s="4">
        <f t="shared" si="0"/>
        <v>11.442900000000002</v>
      </c>
      <c r="G10" s="4">
        <f t="shared" si="0"/>
        <v>10.666500000000003</v>
      </c>
      <c r="H10" s="4">
        <f t="shared" si="0"/>
        <v>9.8901000000000021</v>
      </c>
      <c r="I10" s="4">
        <f t="shared" si="0"/>
        <v>9.1137000000000032</v>
      </c>
      <c r="J10" s="4">
        <f t="shared" si="0"/>
        <v>8.3373000000000026</v>
      </c>
      <c r="K10" s="4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9" x14ac:dyDescent="0.25">
      <c r="A11" s="1">
        <v>5.5</v>
      </c>
      <c r="B11" s="13">
        <f t="shared" si="1"/>
        <v>1.4734500000000001</v>
      </c>
      <c r="C11" s="4">
        <f t="shared" si="0"/>
        <v>14.575800000000003</v>
      </c>
      <c r="D11" s="4">
        <f t="shared" si="0"/>
        <v>13.799400000000002</v>
      </c>
      <c r="E11" s="4">
        <f t="shared" si="0"/>
        <v>13.023000000000003</v>
      </c>
      <c r="F11" s="4">
        <f t="shared" si="0"/>
        <v>12.246600000000001</v>
      </c>
      <c r="G11" s="4">
        <f t="shared" si="0"/>
        <v>11.470200000000002</v>
      </c>
      <c r="H11" s="4">
        <f t="shared" si="0"/>
        <v>10.693800000000003</v>
      </c>
      <c r="I11" s="4">
        <f t="shared" si="0"/>
        <v>9.9174000000000024</v>
      </c>
      <c r="J11" s="4">
        <f t="shared" si="0"/>
        <v>9.1410000000000036</v>
      </c>
      <c r="K11" s="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9" x14ac:dyDescent="0.25">
      <c r="A12" s="1">
        <v>5.75</v>
      </c>
      <c r="B12" s="13">
        <f t="shared" si="1"/>
        <v>1.5404250000000002</v>
      </c>
      <c r="C12" s="4">
        <f t="shared" si="0"/>
        <v>15.379500000000004</v>
      </c>
      <c r="D12" s="4">
        <f t="shared" si="0"/>
        <v>14.603100000000003</v>
      </c>
      <c r="E12" s="4">
        <f t="shared" si="0"/>
        <v>13.826700000000001</v>
      </c>
      <c r="F12" s="4">
        <f t="shared" si="0"/>
        <v>13.050300000000004</v>
      </c>
      <c r="G12" s="4">
        <f t="shared" si="0"/>
        <v>12.273900000000001</v>
      </c>
      <c r="H12" s="4">
        <f t="shared" si="0"/>
        <v>11.497500000000002</v>
      </c>
      <c r="I12" s="4">
        <f t="shared" si="0"/>
        <v>10.721100000000003</v>
      </c>
      <c r="J12" s="4">
        <f t="shared" si="0"/>
        <v>9.9447000000000028</v>
      </c>
      <c r="K12" s="4">
        <f t="shared" si="0"/>
        <v>9.1683000000000021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9" x14ac:dyDescent="0.25">
      <c r="A13" s="1">
        <v>6</v>
      </c>
      <c r="B13" s="13">
        <f t="shared" si="1"/>
        <v>1.6074000000000002</v>
      </c>
      <c r="C13" s="4">
        <f>12*($B13-(C$4*0.2588))</f>
        <v>16.183200000000003</v>
      </c>
      <c r="D13" s="4">
        <f t="shared" ref="D13:Q26" si="2">12*($B13-(D$4*0.2588))</f>
        <v>15.406800000000004</v>
      </c>
      <c r="E13" s="4">
        <f t="shared" si="2"/>
        <v>14.630400000000003</v>
      </c>
      <c r="F13" s="4">
        <f t="shared" si="2"/>
        <v>13.854000000000001</v>
      </c>
      <c r="G13" s="4">
        <f t="shared" si="2"/>
        <v>13.077600000000004</v>
      </c>
      <c r="H13" s="4">
        <f t="shared" si="2"/>
        <v>12.301200000000001</v>
      </c>
      <c r="I13" s="4">
        <f t="shared" si="2"/>
        <v>11.524800000000003</v>
      </c>
      <c r="J13" s="4">
        <f t="shared" si="2"/>
        <v>10.748400000000004</v>
      </c>
      <c r="K13" s="4">
        <f t="shared" si="2"/>
        <v>9.9720000000000013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9" x14ac:dyDescent="0.25">
      <c r="A14" s="1">
        <v>6.25</v>
      </c>
      <c r="B14" s="13">
        <f t="shared" si="1"/>
        <v>1.6743750000000002</v>
      </c>
      <c r="C14" s="4">
        <f t="shared" ref="C14:R51" si="3">12*($B14-(C$4*0.2588))</f>
        <v>16.986900000000002</v>
      </c>
      <c r="D14" s="4">
        <f t="shared" si="3"/>
        <v>16.210500000000003</v>
      </c>
      <c r="E14" s="4">
        <f t="shared" si="3"/>
        <v>15.434100000000001</v>
      </c>
      <c r="F14" s="4">
        <f t="shared" si="3"/>
        <v>14.657700000000004</v>
      </c>
      <c r="G14" s="4">
        <f t="shared" si="3"/>
        <v>13.881300000000001</v>
      </c>
      <c r="H14" s="4">
        <f t="shared" si="3"/>
        <v>13.104900000000004</v>
      </c>
      <c r="I14" s="4">
        <f t="shared" si="3"/>
        <v>12.328500000000002</v>
      </c>
      <c r="J14" s="4">
        <f t="shared" si="3"/>
        <v>11.552100000000003</v>
      </c>
      <c r="K14" s="4">
        <f t="shared" si="3"/>
        <v>10.775700000000002</v>
      </c>
      <c r="L14" s="4">
        <f t="shared" si="3"/>
        <v>9.9993000000000016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9" x14ac:dyDescent="0.25">
      <c r="A15" s="1">
        <v>6.5</v>
      </c>
      <c r="B15" s="13">
        <f t="shared" si="1"/>
        <v>1.7413500000000002</v>
      </c>
      <c r="C15" s="4">
        <f t="shared" si="3"/>
        <v>17.790600000000005</v>
      </c>
      <c r="D15" s="4">
        <f t="shared" si="2"/>
        <v>17.014200000000002</v>
      </c>
      <c r="E15" s="4">
        <f t="shared" si="2"/>
        <v>16.237800000000004</v>
      </c>
      <c r="F15" s="4">
        <f t="shared" si="2"/>
        <v>15.461400000000001</v>
      </c>
      <c r="G15" s="4">
        <f t="shared" si="2"/>
        <v>14.685000000000004</v>
      </c>
      <c r="H15" s="4">
        <f t="shared" si="2"/>
        <v>13.908600000000002</v>
      </c>
      <c r="I15" s="4">
        <f t="shared" si="2"/>
        <v>13.132200000000005</v>
      </c>
      <c r="J15" s="4">
        <f t="shared" si="2"/>
        <v>12.355800000000002</v>
      </c>
      <c r="K15" s="4">
        <f t="shared" si="2"/>
        <v>11.579400000000003</v>
      </c>
      <c r="L15" s="4">
        <f t="shared" si="2"/>
        <v>10.803000000000003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9" x14ac:dyDescent="0.25">
      <c r="A16" s="1">
        <v>6.75</v>
      </c>
      <c r="B16" s="13">
        <f t="shared" si="1"/>
        <v>1.8083250000000002</v>
      </c>
      <c r="C16" s="4">
        <f t="shared" si="3"/>
        <v>18.594300000000004</v>
      </c>
      <c r="D16" s="4">
        <f t="shared" si="2"/>
        <v>17.817900000000002</v>
      </c>
      <c r="E16" s="4">
        <f t="shared" si="2"/>
        <v>17.041499999999999</v>
      </c>
      <c r="F16" s="4">
        <f t="shared" si="2"/>
        <v>16.265100000000004</v>
      </c>
      <c r="G16" s="4">
        <f t="shared" si="2"/>
        <v>15.488700000000001</v>
      </c>
      <c r="H16" s="4">
        <f t="shared" si="2"/>
        <v>14.712300000000004</v>
      </c>
      <c r="I16" s="4">
        <f t="shared" si="2"/>
        <v>13.935900000000002</v>
      </c>
      <c r="J16" s="4">
        <f t="shared" si="2"/>
        <v>13.159500000000005</v>
      </c>
      <c r="K16" s="4">
        <f t="shared" si="2"/>
        <v>12.383100000000002</v>
      </c>
      <c r="L16" s="4">
        <f t="shared" si="2"/>
        <v>11.606700000000004</v>
      </c>
      <c r="M16" s="4">
        <f t="shared" si="2"/>
        <v>10.830300000000003</v>
      </c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9" x14ac:dyDescent="0.25">
      <c r="A17" s="1">
        <v>7</v>
      </c>
      <c r="B17" s="13">
        <f t="shared" si="1"/>
        <v>1.8753000000000002</v>
      </c>
      <c r="C17" s="4">
        <f t="shared" si="3"/>
        <v>19.398000000000003</v>
      </c>
      <c r="D17" s="4">
        <f t="shared" si="2"/>
        <v>18.621600000000004</v>
      </c>
      <c r="E17" s="4">
        <f t="shared" si="2"/>
        <v>17.845200000000006</v>
      </c>
      <c r="F17" s="4">
        <f t="shared" si="2"/>
        <v>17.068800000000003</v>
      </c>
      <c r="G17" s="4">
        <f t="shared" si="2"/>
        <v>16.292400000000004</v>
      </c>
      <c r="H17" s="4">
        <f t="shared" si="2"/>
        <v>15.516000000000002</v>
      </c>
      <c r="I17" s="4">
        <f t="shared" si="2"/>
        <v>14.739600000000005</v>
      </c>
      <c r="J17" s="4">
        <f t="shared" si="2"/>
        <v>13.963200000000002</v>
      </c>
      <c r="K17" s="4">
        <f t="shared" si="2"/>
        <v>13.186800000000002</v>
      </c>
      <c r="L17" s="4">
        <f t="shared" si="2"/>
        <v>12.410400000000003</v>
      </c>
      <c r="M17" s="4">
        <f t="shared" si="2"/>
        <v>11.634000000000004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9" x14ac:dyDescent="0.25">
      <c r="A18" s="1">
        <v>7.25</v>
      </c>
      <c r="B18" s="13">
        <f t="shared" si="1"/>
        <v>1.9422750000000002</v>
      </c>
      <c r="C18" s="4">
        <f t="shared" si="3"/>
        <v>20.201700000000002</v>
      </c>
      <c r="D18" s="4">
        <f t="shared" si="2"/>
        <v>19.425300000000004</v>
      </c>
      <c r="E18" s="4">
        <f t="shared" si="2"/>
        <v>18.648900000000001</v>
      </c>
      <c r="F18" s="4">
        <f t="shared" si="2"/>
        <v>17.872500000000002</v>
      </c>
      <c r="G18" s="4">
        <f t="shared" si="2"/>
        <v>17.0961</v>
      </c>
      <c r="H18" s="4">
        <f t="shared" si="2"/>
        <v>16.319700000000005</v>
      </c>
      <c r="I18" s="4">
        <f t="shared" si="2"/>
        <v>15.543300000000002</v>
      </c>
      <c r="J18" s="4">
        <f t="shared" si="2"/>
        <v>14.766900000000005</v>
      </c>
      <c r="K18" s="4">
        <f t="shared" si="2"/>
        <v>13.990500000000003</v>
      </c>
      <c r="L18" s="4">
        <f t="shared" si="2"/>
        <v>13.214100000000002</v>
      </c>
      <c r="M18" s="4">
        <f t="shared" si="2"/>
        <v>12.437700000000003</v>
      </c>
      <c r="N18" s="4">
        <f t="shared" si="2"/>
        <v>11.661300000000004</v>
      </c>
      <c r="O18" s="4"/>
      <c r="P18" s="4"/>
      <c r="Q18" s="4"/>
      <c r="R18" s="4"/>
      <c r="S18" s="4"/>
      <c r="T18" s="4"/>
      <c r="U18" s="4"/>
      <c r="V18" s="4"/>
      <c r="W18" s="4"/>
    </row>
    <row r="19" spans="1:23" ht="19" x14ac:dyDescent="0.25">
      <c r="A19" s="1">
        <v>7.5</v>
      </c>
      <c r="B19" s="13">
        <f t="shared" si="1"/>
        <v>2.0092500000000002</v>
      </c>
      <c r="C19" s="4">
        <f t="shared" si="3"/>
        <v>21.005400000000002</v>
      </c>
      <c r="D19" s="4">
        <f t="shared" si="2"/>
        <v>20.229000000000003</v>
      </c>
      <c r="E19" s="4">
        <f t="shared" si="2"/>
        <v>19.452600000000004</v>
      </c>
      <c r="F19" s="4">
        <f t="shared" si="2"/>
        <v>18.676200000000001</v>
      </c>
      <c r="G19" s="4">
        <f t="shared" si="2"/>
        <v>17.899800000000006</v>
      </c>
      <c r="H19" s="4">
        <f t="shared" si="2"/>
        <v>17.123400000000004</v>
      </c>
      <c r="I19" s="4">
        <f t="shared" si="2"/>
        <v>16.347000000000005</v>
      </c>
      <c r="J19" s="4">
        <f t="shared" si="2"/>
        <v>15.570600000000002</v>
      </c>
      <c r="K19" s="4">
        <f t="shared" si="2"/>
        <v>14.794200000000004</v>
      </c>
      <c r="L19" s="4">
        <f t="shared" si="2"/>
        <v>14.017800000000003</v>
      </c>
      <c r="M19" s="4">
        <f t="shared" si="2"/>
        <v>13.241400000000002</v>
      </c>
      <c r="N19" s="4">
        <f t="shared" si="2"/>
        <v>12.465000000000003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9" x14ac:dyDescent="0.25">
      <c r="A20" s="1">
        <v>7.75</v>
      </c>
      <c r="B20" s="13">
        <f t="shared" si="1"/>
        <v>2.076225</v>
      </c>
      <c r="C20" s="4">
        <f t="shared" si="3"/>
        <v>21.809100000000001</v>
      </c>
      <c r="D20" s="4">
        <f t="shared" si="2"/>
        <v>21.032700000000002</v>
      </c>
      <c r="E20" s="4">
        <f t="shared" si="2"/>
        <v>20.256300000000003</v>
      </c>
      <c r="F20" s="4">
        <f t="shared" si="2"/>
        <v>19.479900000000001</v>
      </c>
      <c r="G20" s="4">
        <f t="shared" si="2"/>
        <v>18.703500000000002</v>
      </c>
      <c r="H20" s="4">
        <f t="shared" si="2"/>
        <v>17.927099999999999</v>
      </c>
      <c r="I20" s="4">
        <f t="shared" si="2"/>
        <v>17.150700000000001</v>
      </c>
      <c r="J20" s="4">
        <f t="shared" si="2"/>
        <v>16.374299999999998</v>
      </c>
      <c r="K20" s="4">
        <f t="shared" si="2"/>
        <v>15.597899999999999</v>
      </c>
      <c r="L20" s="4">
        <f t="shared" si="2"/>
        <v>14.8215</v>
      </c>
      <c r="M20" s="4">
        <f t="shared" si="2"/>
        <v>14.045100000000001</v>
      </c>
      <c r="N20" s="4">
        <f t="shared" si="2"/>
        <v>13.268700000000001</v>
      </c>
      <c r="O20" s="4">
        <f t="shared" si="2"/>
        <v>12.4923</v>
      </c>
      <c r="P20" s="4"/>
      <c r="Q20" s="4"/>
      <c r="R20" s="4"/>
      <c r="S20" s="4"/>
      <c r="T20" s="4"/>
      <c r="U20" s="4"/>
      <c r="V20" s="4"/>
      <c r="W20" s="4"/>
    </row>
    <row r="21" spans="1:23" ht="19" x14ac:dyDescent="0.25">
      <c r="A21" s="1">
        <v>8</v>
      </c>
      <c r="B21" s="13">
        <f t="shared" si="1"/>
        <v>2.1432000000000002</v>
      </c>
      <c r="C21" s="4">
        <f t="shared" si="3"/>
        <v>22.612800000000004</v>
      </c>
      <c r="D21" s="4">
        <f t="shared" si="2"/>
        <v>21.836400000000005</v>
      </c>
      <c r="E21" s="4">
        <f t="shared" si="2"/>
        <v>21.060000000000002</v>
      </c>
      <c r="F21" s="4">
        <f t="shared" si="2"/>
        <v>20.2836</v>
      </c>
      <c r="G21" s="4">
        <f t="shared" si="2"/>
        <v>19.507200000000005</v>
      </c>
      <c r="H21" s="4">
        <f t="shared" si="2"/>
        <v>18.730800000000002</v>
      </c>
      <c r="I21" s="4">
        <f t="shared" si="2"/>
        <v>17.954400000000007</v>
      </c>
      <c r="J21" s="4">
        <f t="shared" si="2"/>
        <v>17.178000000000004</v>
      </c>
      <c r="K21" s="4">
        <f t="shared" si="2"/>
        <v>16.401600000000002</v>
      </c>
      <c r="L21" s="4">
        <f t="shared" si="2"/>
        <v>15.625200000000003</v>
      </c>
      <c r="M21" s="4">
        <f t="shared" si="2"/>
        <v>14.848800000000004</v>
      </c>
      <c r="N21" s="4">
        <f t="shared" si="2"/>
        <v>14.072400000000004</v>
      </c>
      <c r="O21" s="4">
        <f t="shared" si="2"/>
        <v>13.296000000000003</v>
      </c>
      <c r="P21" s="4"/>
      <c r="Q21" s="4"/>
      <c r="R21" s="4"/>
      <c r="S21" s="4"/>
      <c r="T21" s="4"/>
      <c r="U21" s="4"/>
      <c r="V21" s="4"/>
      <c r="W21" s="4"/>
    </row>
    <row r="22" spans="1:23" ht="19" x14ac:dyDescent="0.25">
      <c r="A22" s="1">
        <v>8.25</v>
      </c>
      <c r="B22" s="13">
        <f t="shared" si="1"/>
        <v>2.2101750000000004</v>
      </c>
      <c r="C22" s="4">
        <f t="shared" si="3"/>
        <v>23.416500000000006</v>
      </c>
      <c r="D22" s="4">
        <f t="shared" si="2"/>
        <v>22.640100000000007</v>
      </c>
      <c r="E22" s="4">
        <f t="shared" si="2"/>
        <v>21.863700000000009</v>
      </c>
      <c r="F22" s="4">
        <f t="shared" si="2"/>
        <v>21.087300000000006</v>
      </c>
      <c r="G22" s="4">
        <f t="shared" si="2"/>
        <v>20.310900000000007</v>
      </c>
      <c r="H22" s="4">
        <f t="shared" si="2"/>
        <v>19.534500000000005</v>
      </c>
      <c r="I22" s="4">
        <f t="shared" si="2"/>
        <v>18.758100000000006</v>
      </c>
      <c r="J22" s="4">
        <f t="shared" si="2"/>
        <v>17.981700000000004</v>
      </c>
      <c r="K22" s="4">
        <f t="shared" si="2"/>
        <v>17.205300000000005</v>
      </c>
      <c r="L22" s="4">
        <f t="shared" si="2"/>
        <v>16.428900000000006</v>
      </c>
      <c r="M22" s="4">
        <f t="shared" si="2"/>
        <v>15.652500000000007</v>
      </c>
      <c r="N22" s="4">
        <f t="shared" si="2"/>
        <v>14.876100000000006</v>
      </c>
      <c r="O22" s="4">
        <f t="shared" si="2"/>
        <v>14.099700000000006</v>
      </c>
      <c r="P22" s="4">
        <f t="shared" si="2"/>
        <v>13.323300000000007</v>
      </c>
      <c r="Q22" s="4"/>
      <c r="R22" s="4"/>
      <c r="S22" s="4"/>
      <c r="T22" s="4"/>
      <c r="U22" s="4"/>
      <c r="V22" s="4"/>
      <c r="W22" s="4"/>
    </row>
    <row r="23" spans="1:23" ht="19" x14ac:dyDescent="0.25">
      <c r="A23" s="1">
        <v>8.5</v>
      </c>
      <c r="B23" s="13">
        <f t="shared" si="1"/>
        <v>2.2771500000000002</v>
      </c>
      <c r="C23" s="4">
        <f t="shared" si="3"/>
        <v>24.220200000000006</v>
      </c>
      <c r="D23" s="4">
        <f t="shared" si="2"/>
        <v>23.443800000000003</v>
      </c>
      <c r="E23" s="4">
        <f t="shared" si="2"/>
        <v>22.667400000000004</v>
      </c>
      <c r="F23" s="4">
        <f t="shared" si="2"/>
        <v>21.891000000000002</v>
      </c>
      <c r="G23" s="4">
        <f t="shared" si="2"/>
        <v>21.114600000000003</v>
      </c>
      <c r="H23" s="4">
        <f t="shared" si="2"/>
        <v>20.338200000000001</v>
      </c>
      <c r="I23" s="4">
        <f t="shared" si="2"/>
        <v>19.561800000000005</v>
      </c>
      <c r="J23" s="4">
        <f t="shared" si="2"/>
        <v>18.785400000000003</v>
      </c>
      <c r="K23" s="4">
        <f t="shared" si="2"/>
        <v>18.009000000000004</v>
      </c>
      <c r="L23" s="4">
        <f t="shared" si="2"/>
        <v>17.232600000000005</v>
      </c>
      <c r="M23" s="4">
        <f t="shared" si="2"/>
        <v>16.456200000000003</v>
      </c>
      <c r="N23" s="4">
        <f t="shared" si="2"/>
        <v>15.679800000000004</v>
      </c>
      <c r="O23" s="4">
        <f t="shared" si="2"/>
        <v>14.903400000000005</v>
      </c>
      <c r="P23" s="4">
        <f t="shared" si="2"/>
        <v>14.127000000000004</v>
      </c>
      <c r="Q23" s="4"/>
      <c r="R23" s="4"/>
      <c r="S23" s="4"/>
      <c r="T23" s="4"/>
      <c r="U23" s="4"/>
      <c r="V23" s="4"/>
      <c r="W23" s="4"/>
    </row>
    <row r="24" spans="1:23" ht="19" x14ac:dyDescent="0.25">
      <c r="A24" s="1">
        <v>8.75</v>
      </c>
      <c r="B24" s="13">
        <f t="shared" si="1"/>
        <v>2.344125</v>
      </c>
      <c r="C24" s="4">
        <f t="shared" si="3"/>
        <v>25.023900000000001</v>
      </c>
      <c r="D24" s="4">
        <f t="shared" si="2"/>
        <v>24.247499999999999</v>
      </c>
      <c r="E24" s="4">
        <f t="shared" si="2"/>
        <v>23.4711</v>
      </c>
      <c r="F24" s="4">
        <f t="shared" si="2"/>
        <v>22.694699999999997</v>
      </c>
      <c r="G24" s="4">
        <f t="shared" si="2"/>
        <v>21.918300000000002</v>
      </c>
      <c r="H24" s="4">
        <f t="shared" si="2"/>
        <v>21.1419</v>
      </c>
      <c r="I24" s="4">
        <f t="shared" si="2"/>
        <v>20.365500000000004</v>
      </c>
      <c r="J24" s="4">
        <f t="shared" si="2"/>
        <v>19.589100000000002</v>
      </c>
      <c r="K24" s="4">
        <f t="shared" si="2"/>
        <v>18.8127</v>
      </c>
      <c r="L24" s="4">
        <f t="shared" si="2"/>
        <v>18.036300000000001</v>
      </c>
      <c r="M24" s="4">
        <f t="shared" si="2"/>
        <v>17.259900000000002</v>
      </c>
      <c r="N24" s="4">
        <f t="shared" si="2"/>
        <v>16.483499999999999</v>
      </c>
      <c r="O24" s="4">
        <f t="shared" si="2"/>
        <v>15.707100000000001</v>
      </c>
      <c r="P24" s="4">
        <f t="shared" si="2"/>
        <v>14.930700000000002</v>
      </c>
      <c r="Q24" s="4">
        <f t="shared" si="2"/>
        <v>14.154300000000003</v>
      </c>
      <c r="R24" s="4"/>
      <c r="S24" s="4"/>
      <c r="T24" s="4"/>
      <c r="U24" s="4"/>
      <c r="V24" s="4"/>
      <c r="W24" s="4"/>
    </row>
    <row r="25" spans="1:23" ht="19" x14ac:dyDescent="0.25">
      <c r="A25" s="1">
        <v>9</v>
      </c>
      <c r="B25" s="13">
        <f t="shared" si="1"/>
        <v>2.4111000000000002</v>
      </c>
      <c r="C25" s="4">
        <f t="shared" si="3"/>
        <v>25.827600000000004</v>
      </c>
      <c r="D25" s="4">
        <f t="shared" si="2"/>
        <v>25.051200000000001</v>
      </c>
      <c r="E25" s="4">
        <f t="shared" si="2"/>
        <v>24.274800000000006</v>
      </c>
      <c r="F25" s="4">
        <f t="shared" si="2"/>
        <v>23.498400000000004</v>
      </c>
      <c r="G25" s="4">
        <f t="shared" si="2"/>
        <v>22.722000000000005</v>
      </c>
      <c r="H25" s="4">
        <f t="shared" si="2"/>
        <v>21.945600000000002</v>
      </c>
      <c r="I25" s="4">
        <f t="shared" si="2"/>
        <v>21.169200000000004</v>
      </c>
      <c r="J25" s="4">
        <f t="shared" si="2"/>
        <v>20.392800000000001</v>
      </c>
      <c r="K25" s="4">
        <f t="shared" si="2"/>
        <v>19.616400000000002</v>
      </c>
      <c r="L25" s="4">
        <f t="shared" si="2"/>
        <v>18.840000000000003</v>
      </c>
      <c r="M25" s="4">
        <f t="shared" si="2"/>
        <v>18.063600000000005</v>
      </c>
      <c r="N25" s="4">
        <f t="shared" si="2"/>
        <v>17.287200000000006</v>
      </c>
      <c r="O25" s="4">
        <f t="shared" si="2"/>
        <v>16.510800000000003</v>
      </c>
      <c r="P25" s="4">
        <f t="shared" si="2"/>
        <v>15.734400000000004</v>
      </c>
      <c r="Q25" s="4">
        <f t="shared" si="2"/>
        <v>14.958000000000006</v>
      </c>
      <c r="R25" s="4"/>
      <c r="S25" s="4"/>
      <c r="T25" s="4"/>
      <c r="U25" s="4"/>
      <c r="V25" s="4"/>
      <c r="W25" s="4"/>
    </row>
    <row r="26" spans="1:23" ht="19" x14ac:dyDescent="0.25">
      <c r="A26" s="1">
        <v>9.25</v>
      </c>
      <c r="B26" s="13">
        <f t="shared" si="1"/>
        <v>2.4780750000000005</v>
      </c>
      <c r="C26" s="4">
        <f t="shared" si="3"/>
        <v>26.631300000000007</v>
      </c>
      <c r="D26" s="4">
        <f t="shared" si="2"/>
        <v>25.854900000000004</v>
      </c>
      <c r="E26" s="4">
        <f t="shared" si="2"/>
        <v>25.078500000000005</v>
      </c>
      <c r="F26" s="4">
        <f t="shared" si="2"/>
        <v>24.302100000000003</v>
      </c>
      <c r="G26" s="4">
        <f t="shared" si="2"/>
        <v>23.525700000000008</v>
      </c>
      <c r="H26" s="4">
        <f t="shared" si="2"/>
        <v>22.749300000000005</v>
      </c>
      <c r="I26" s="4">
        <f t="shared" si="2"/>
        <v>21.97290000000001</v>
      </c>
      <c r="J26" s="4">
        <f t="shared" si="2"/>
        <v>21.196500000000007</v>
      </c>
      <c r="K26" s="4">
        <f t="shared" si="2"/>
        <v>20.420100000000005</v>
      </c>
      <c r="L26" s="4">
        <f t="shared" si="2"/>
        <v>19.643700000000006</v>
      </c>
      <c r="M26" s="4">
        <f t="shared" si="2"/>
        <v>18.867300000000007</v>
      </c>
      <c r="N26" s="4">
        <f t="shared" ref="D26:W39" si="4">12*($B26-(N$4*0.2588))</f>
        <v>18.090900000000005</v>
      </c>
      <c r="O26" s="4">
        <f t="shared" si="4"/>
        <v>17.314500000000006</v>
      </c>
      <c r="P26" s="4">
        <f t="shared" si="4"/>
        <v>16.538100000000007</v>
      </c>
      <c r="Q26" s="4">
        <f t="shared" si="4"/>
        <v>15.761700000000008</v>
      </c>
      <c r="R26" s="4">
        <f t="shared" si="4"/>
        <v>14.985300000000008</v>
      </c>
      <c r="S26" s="4"/>
      <c r="T26" s="4"/>
      <c r="U26" s="4"/>
      <c r="V26" s="4"/>
      <c r="W26" s="4"/>
    </row>
    <row r="27" spans="1:23" ht="19" x14ac:dyDescent="0.25">
      <c r="A27" s="1">
        <v>9.5</v>
      </c>
      <c r="B27" s="13">
        <f t="shared" si="1"/>
        <v>2.5450500000000003</v>
      </c>
      <c r="C27" s="4">
        <f t="shared" si="3"/>
        <v>27.435000000000002</v>
      </c>
      <c r="D27" s="4">
        <f t="shared" si="4"/>
        <v>26.6586</v>
      </c>
      <c r="E27" s="4">
        <f t="shared" si="4"/>
        <v>25.882200000000005</v>
      </c>
      <c r="F27" s="4">
        <f t="shared" si="4"/>
        <v>25.105800000000002</v>
      </c>
      <c r="G27" s="4">
        <f t="shared" si="4"/>
        <v>24.329400000000007</v>
      </c>
      <c r="H27" s="4">
        <f t="shared" si="4"/>
        <v>23.553000000000004</v>
      </c>
      <c r="I27" s="4">
        <f t="shared" si="4"/>
        <v>22.776600000000006</v>
      </c>
      <c r="J27" s="4">
        <f t="shared" si="4"/>
        <v>22.000200000000003</v>
      </c>
      <c r="K27" s="4">
        <f t="shared" si="4"/>
        <v>21.223800000000004</v>
      </c>
      <c r="L27" s="4">
        <f t="shared" si="4"/>
        <v>20.447400000000002</v>
      </c>
      <c r="M27" s="4">
        <f t="shared" si="4"/>
        <v>19.671000000000003</v>
      </c>
      <c r="N27" s="4">
        <f t="shared" si="4"/>
        <v>18.894600000000004</v>
      </c>
      <c r="O27" s="4">
        <f t="shared" si="4"/>
        <v>18.118200000000005</v>
      </c>
      <c r="P27" s="4">
        <f t="shared" si="4"/>
        <v>17.341800000000006</v>
      </c>
      <c r="Q27" s="4">
        <f t="shared" si="4"/>
        <v>16.565400000000004</v>
      </c>
      <c r="R27" s="4">
        <f t="shared" si="4"/>
        <v>15.789000000000005</v>
      </c>
      <c r="S27" s="4"/>
      <c r="T27" s="4"/>
      <c r="U27" s="4"/>
      <c r="V27" s="4"/>
      <c r="W27" s="4"/>
    </row>
    <row r="28" spans="1:23" ht="19" x14ac:dyDescent="0.25">
      <c r="A28" s="1">
        <v>9.75</v>
      </c>
      <c r="B28" s="13">
        <f t="shared" si="1"/>
        <v>2.612025</v>
      </c>
      <c r="C28" s="4">
        <f t="shared" si="3"/>
        <v>28.238700000000001</v>
      </c>
      <c r="D28" s="4">
        <f t="shared" si="4"/>
        <v>27.462299999999999</v>
      </c>
      <c r="E28" s="4">
        <f t="shared" si="4"/>
        <v>26.685900000000004</v>
      </c>
      <c r="F28" s="4">
        <f t="shared" si="4"/>
        <v>25.909500000000001</v>
      </c>
      <c r="G28" s="4">
        <f t="shared" si="4"/>
        <v>25.133100000000002</v>
      </c>
      <c r="H28" s="4">
        <f t="shared" si="4"/>
        <v>24.3567</v>
      </c>
      <c r="I28" s="4">
        <f t="shared" si="4"/>
        <v>23.580300000000001</v>
      </c>
      <c r="J28" s="4">
        <f t="shared" si="4"/>
        <v>22.803899999999999</v>
      </c>
      <c r="K28" s="4">
        <f t="shared" si="4"/>
        <v>22.0275</v>
      </c>
      <c r="L28" s="4">
        <f t="shared" si="4"/>
        <v>21.251100000000001</v>
      </c>
      <c r="M28" s="4">
        <f t="shared" si="4"/>
        <v>20.474700000000002</v>
      </c>
      <c r="N28" s="4">
        <f t="shared" si="4"/>
        <v>19.698300000000003</v>
      </c>
      <c r="O28" s="4">
        <f t="shared" si="4"/>
        <v>18.921900000000001</v>
      </c>
      <c r="P28" s="4">
        <f t="shared" si="4"/>
        <v>18.145500000000002</v>
      </c>
      <c r="Q28" s="4">
        <f t="shared" si="4"/>
        <v>17.369100000000003</v>
      </c>
      <c r="R28" s="4">
        <f t="shared" si="4"/>
        <v>16.592700000000001</v>
      </c>
      <c r="S28" s="4">
        <f t="shared" si="4"/>
        <v>15.816300000000002</v>
      </c>
      <c r="T28" s="4"/>
      <c r="U28" s="4"/>
      <c r="V28" s="4"/>
      <c r="W28" s="4"/>
    </row>
    <row r="29" spans="1:23" ht="19" x14ac:dyDescent="0.25">
      <c r="A29" s="1">
        <v>10</v>
      </c>
      <c r="B29" s="13">
        <f t="shared" si="1"/>
        <v>2.6790000000000003</v>
      </c>
      <c r="C29" s="4">
        <f t="shared" si="3"/>
        <v>29.042400000000004</v>
      </c>
      <c r="D29" s="4">
        <f t="shared" si="4"/>
        <v>28.266000000000002</v>
      </c>
      <c r="E29" s="4">
        <f t="shared" si="4"/>
        <v>27.489600000000003</v>
      </c>
      <c r="F29" s="4">
        <f t="shared" si="4"/>
        <v>26.713200000000001</v>
      </c>
      <c r="G29" s="4">
        <f t="shared" si="4"/>
        <v>25.936800000000005</v>
      </c>
      <c r="H29" s="4">
        <f t="shared" si="4"/>
        <v>25.160400000000003</v>
      </c>
      <c r="I29" s="4">
        <f t="shared" si="4"/>
        <v>24.384000000000007</v>
      </c>
      <c r="J29" s="4">
        <f t="shared" si="4"/>
        <v>23.607600000000005</v>
      </c>
      <c r="K29" s="4">
        <f t="shared" si="4"/>
        <v>22.831200000000003</v>
      </c>
      <c r="L29" s="4">
        <f t="shared" si="4"/>
        <v>22.054800000000004</v>
      </c>
      <c r="M29" s="4">
        <f t="shared" si="4"/>
        <v>21.278400000000005</v>
      </c>
      <c r="N29" s="4">
        <f t="shared" si="4"/>
        <v>20.502000000000002</v>
      </c>
      <c r="O29" s="4">
        <f t="shared" si="4"/>
        <v>19.725600000000004</v>
      </c>
      <c r="P29" s="4">
        <f t="shared" si="4"/>
        <v>18.949200000000005</v>
      </c>
      <c r="Q29" s="4">
        <f t="shared" si="4"/>
        <v>18.172800000000006</v>
      </c>
      <c r="R29" s="4">
        <f t="shared" si="4"/>
        <v>17.396400000000007</v>
      </c>
      <c r="S29" s="4">
        <f t="shared" si="4"/>
        <v>16.620000000000005</v>
      </c>
      <c r="T29" s="4"/>
      <c r="U29" s="4"/>
      <c r="V29" s="4"/>
      <c r="W29" s="4"/>
    </row>
    <row r="30" spans="1:23" ht="19" x14ac:dyDescent="0.25">
      <c r="A30" s="1">
        <v>10.25</v>
      </c>
      <c r="B30" s="13">
        <f t="shared" si="1"/>
        <v>2.7459750000000005</v>
      </c>
      <c r="C30" s="4">
        <f t="shared" si="3"/>
        <v>29.846100000000007</v>
      </c>
      <c r="D30" s="4">
        <f t="shared" si="4"/>
        <v>29.069700000000005</v>
      </c>
      <c r="E30" s="4">
        <f t="shared" si="4"/>
        <v>28.293300000000009</v>
      </c>
      <c r="F30" s="4">
        <f t="shared" si="4"/>
        <v>27.516900000000007</v>
      </c>
      <c r="G30" s="4">
        <f t="shared" si="4"/>
        <v>26.740500000000008</v>
      </c>
      <c r="H30" s="4">
        <f t="shared" si="4"/>
        <v>25.964100000000006</v>
      </c>
      <c r="I30" s="4">
        <f t="shared" si="4"/>
        <v>25.187700000000007</v>
      </c>
      <c r="J30" s="4">
        <f t="shared" si="4"/>
        <v>24.411300000000004</v>
      </c>
      <c r="K30" s="4">
        <f t="shared" si="4"/>
        <v>23.634900000000005</v>
      </c>
      <c r="L30" s="4">
        <f t="shared" si="4"/>
        <v>22.858500000000006</v>
      </c>
      <c r="M30" s="4">
        <f t="shared" si="4"/>
        <v>22.082100000000008</v>
      </c>
      <c r="N30" s="4">
        <f t="shared" si="4"/>
        <v>21.305700000000009</v>
      </c>
      <c r="O30" s="4">
        <f t="shared" si="4"/>
        <v>20.529300000000006</v>
      </c>
      <c r="P30" s="4">
        <f t="shared" si="4"/>
        <v>19.752900000000007</v>
      </c>
      <c r="Q30" s="4">
        <f t="shared" si="4"/>
        <v>18.976500000000009</v>
      </c>
      <c r="R30" s="4">
        <f t="shared" si="4"/>
        <v>18.200100000000006</v>
      </c>
      <c r="S30" s="4">
        <f t="shared" si="4"/>
        <v>17.423700000000007</v>
      </c>
      <c r="T30" s="4">
        <f t="shared" si="4"/>
        <v>16.647300000000008</v>
      </c>
      <c r="U30" s="4"/>
      <c r="V30" s="4"/>
      <c r="W30" s="4"/>
    </row>
    <row r="31" spans="1:23" ht="19" x14ac:dyDescent="0.25">
      <c r="A31" s="1">
        <v>10.5</v>
      </c>
      <c r="B31" s="13">
        <f t="shared" si="1"/>
        <v>2.8129500000000003</v>
      </c>
      <c r="C31" s="4">
        <f t="shared" si="3"/>
        <v>30.649800000000006</v>
      </c>
      <c r="D31" s="4">
        <f t="shared" si="4"/>
        <v>29.873400000000004</v>
      </c>
      <c r="E31" s="4">
        <f t="shared" si="4"/>
        <v>29.097000000000005</v>
      </c>
      <c r="F31" s="4">
        <f t="shared" si="4"/>
        <v>28.320600000000002</v>
      </c>
      <c r="G31" s="4">
        <f t="shared" si="4"/>
        <v>27.544200000000004</v>
      </c>
      <c r="H31" s="4">
        <f t="shared" si="4"/>
        <v>26.767800000000001</v>
      </c>
      <c r="I31" s="4">
        <f t="shared" si="4"/>
        <v>25.991400000000006</v>
      </c>
      <c r="J31" s="4">
        <f t="shared" si="4"/>
        <v>25.215000000000003</v>
      </c>
      <c r="K31" s="4">
        <f t="shared" si="4"/>
        <v>24.438600000000001</v>
      </c>
      <c r="L31" s="4">
        <f t="shared" si="4"/>
        <v>23.662200000000006</v>
      </c>
      <c r="M31" s="4">
        <f t="shared" si="4"/>
        <v>22.885800000000003</v>
      </c>
      <c r="N31" s="4">
        <f t="shared" si="4"/>
        <v>22.109400000000004</v>
      </c>
      <c r="O31" s="4">
        <f t="shared" si="4"/>
        <v>21.333000000000006</v>
      </c>
      <c r="P31" s="4">
        <f t="shared" si="4"/>
        <v>20.556600000000003</v>
      </c>
      <c r="Q31" s="4">
        <f t="shared" si="4"/>
        <v>19.780200000000004</v>
      </c>
      <c r="R31" s="4">
        <f t="shared" si="4"/>
        <v>19.003800000000005</v>
      </c>
      <c r="S31" s="4">
        <f t="shared" si="4"/>
        <v>18.227400000000006</v>
      </c>
      <c r="T31" s="4">
        <f t="shared" si="4"/>
        <v>17.451000000000008</v>
      </c>
      <c r="U31" s="4"/>
      <c r="V31" s="4"/>
      <c r="W31" s="4"/>
    </row>
    <row r="32" spans="1:23" ht="19" x14ac:dyDescent="0.25">
      <c r="A32" s="1">
        <v>10.75</v>
      </c>
      <c r="B32" s="13">
        <f t="shared" si="1"/>
        <v>2.8799250000000001</v>
      </c>
      <c r="C32" s="4">
        <f t="shared" si="3"/>
        <v>31.453500000000002</v>
      </c>
      <c r="D32" s="4">
        <f t="shared" si="4"/>
        <v>30.677099999999999</v>
      </c>
      <c r="E32" s="4">
        <f t="shared" si="4"/>
        <v>29.900700000000001</v>
      </c>
      <c r="F32" s="4">
        <f t="shared" si="4"/>
        <v>29.124299999999998</v>
      </c>
      <c r="G32" s="4">
        <f t="shared" si="4"/>
        <v>28.347900000000003</v>
      </c>
      <c r="H32" s="4">
        <f t="shared" si="4"/>
        <v>27.5715</v>
      </c>
      <c r="I32" s="4">
        <f t="shared" si="4"/>
        <v>26.795100000000005</v>
      </c>
      <c r="J32" s="4">
        <f t="shared" si="4"/>
        <v>26.018700000000003</v>
      </c>
      <c r="K32" s="4">
        <f t="shared" si="4"/>
        <v>25.242300000000004</v>
      </c>
      <c r="L32" s="4">
        <f t="shared" si="4"/>
        <v>24.465900000000001</v>
      </c>
      <c r="M32" s="4">
        <f t="shared" si="4"/>
        <v>23.689500000000002</v>
      </c>
      <c r="N32" s="4">
        <f t="shared" si="4"/>
        <v>22.9131</v>
      </c>
      <c r="O32" s="4">
        <f t="shared" si="4"/>
        <v>22.136700000000001</v>
      </c>
      <c r="P32" s="4">
        <f t="shared" si="4"/>
        <v>21.360300000000002</v>
      </c>
      <c r="Q32" s="4">
        <f t="shared" si="4"/>
        <v>20.583900000000003</v>
      </c>
      <c r="R32" s="4">
        <f t="shared" si="4"/>
        <v>19.807500000000005</v>
      </c>
      <c r="S32" s="4">
        <f t="shared" si="4"/>
        <v>19.031100000000002</v>
      </c>
      <c r="T32" s="4">
        <f t="shared" si="4"/>
        <v>18.254700000000003</v>
      </c>
      <c r="U32" s="4">
        <f t="shared" si="4"/>
        <v>17.478300000000004</v>
      </c>
      <c r="V32" s="4"/>
      <c r="W32" s="4"/>
    </row>
    <row r="33" spans="1:23" ht="19" x14ac:dyDescent="0.25">
      <c r="A33" s="1">
        <v>11</v>
      </c>
      <c r="B33" s="13">
        <f t="shared" si="1"/>
        <v>2.9469000000000003</v>
      </c>
      <c r="C33" s="4">
        <f t="shared" si="3"/>
        <v>32.257200000000005</v>
      </c>
      <c r="D33" s="4">
        <f t="shared" si="4"/>
        <v>31.480800000000002</v>
      </c>
      <c r="E33" s="4">
        <f t="shared" si="4"/>
        <v>30.704400000000007</v>
      </c>
      <c r="F33" s="4">
        <f t="shared" si="4"/>
        <v>29.928000000000004</v>
      </c>
      <c r="G33" s="4">
        <f t="shared" si="4"/>
        <v>29.151600000000006</v>
      </c>
      <c r="H33" s="4">
        <f t="shared" si="4"/>
        <v>28.375200000000003</v>
      </c>
      <c r="I33" s="4">
        <f t="shared" si="4"/>
        <v>27.598800000000004</v>
      </c>
      <c r="J33" s="4">
        <f t="shared" si="4"/>
        <v>26.822400000000002</v>
      </c>
      <c r="K33" s="4">
        <f t="shared" si="4"/>
        <v>26.046000000000006</v>
      </c>
      <c r="L33" s="4">
        <f t="shared" si="4"/>
        <v>25.269600000000004</v>
      </c>
      <c r="M33" s="4">
        <f t="shared" si="4"/>
        <v>24.493200000000002</v>
      </c>
      <c r="N33" s="4">
        <f t="shared" si="4"/>
        <v>23.716800000000006</v>
      </c>
      <c r="O33" s="4">
        <f t="shared" si="4"/>
        <v>22.940400000000004</v>
      </c>
      <c r="P33" s="4">
        <f t="shared" si="4"/>
        <v>22.164000000000005</v>
      </c>
      <c r="Q33" s="4">
        <f t="shared" si="4"/>
        <v>21.387600000000006</v>
      </c>
      <c r="R33" s="4">
        <f t="shared" si="4"/>
        <v>20.611200000000004</v>
      </c>
      <c r="S33" s="4">
        <f t="shared" si="4"/>
        <v>19.834800000000005</v>
      </c>
      <c r="T33" s="4">
        <f t="shared" si="4"/>
        <v>19.058400000000006</v>
      </c>
      <c r="U33" s="4">
        <f t="shared" si="4"/>
        <v>18.282000000000007</v>
      </c>
      <c r="V33" s="4"/>
      <c r="W33" s="4"/>
    </row>
    <row r="34" spans="1:23" ht="19" x14ac:dyDescent="0.25">
      <c r="A34" s="1">
        <v>11.25</v>
      </c>
      <c r="B34" s="13">
        <f t="shared" si="1"/>
        <v>3.0138750000000005</v>
      </c>
      <c r="C34" s="4">
        <f t="shared" si="3"/>
        <v>33.060900000000004</v>
      </c>
      <c r="D34" s="4">
        <f t="shared" si="4"/>
        <v>32.284500000000008</v>
      </c>
      <c r="E34" s="4">
        <f t="shared" si="4"/>
        <v>31.508100000000006</v>
      </c>
      <c r="F34" s="4">
        <f t="shared" si="4"/>
        <v>30.731700000000004</v>
      </c>
      <c r="G34" s="4">
        <f t="shared" si="4"/>
        <v>29.955300000000008</v>
      </c>
      <c r="H34" s="4">
        <f t="shared" si="4"/>
        <v>29.178900000000006</v>
      </c>
      <c r="I34" s="4">
        <f t="shared" si="4"/>
        <v>28.402500000000011</v>
      </c>
      <c r="J34" s="4">
        <f t="shared" si="4"/>
        <v>27.626100000000008</v>
      </c>
      <c r="K34" s="4">
        <f t="shared" si="4"/>
        <v>26.849700000000009</v>
      </c>
      <c r="L34" s="4">
        <f t="shared" si="4"/>
        <v>26.073300000000007</v>
      </c>
      <c r="M34" s="4">
        <f t="shared" si="4"/>
        <v>25.296900000000004</v>
      </c>
      <c r="N34" s="4">
        <f t="shared" si="4"/>
        <v>24.520500000000006</v>
      </c>
      <c r="O34" s="4">
        <f t="shared" si="4"/>
        <v>23.744100000000007</v>
      </c>
      <c r="P34" s="4">
        <f t="shared" si="4"/>
        <v>22.967700000000008</v>
      </c>
      <c r="Q34" s="4">
        <f t="shared" si="4"/>
        <v>22.191300000000009</v>
      </c>
      <c r="R34" s="4">
        <f t="shared" si="4"/>
        <v>21.41490000000001</v>
      </c>
      <c r="S34" s="4">
        <f t="shared" si="4"/>
        <v>20.638500000000008</v>
      </c>
      <c r="T34" s="4">
        <f t="shared" si="4"/>
        <v>19.862100000000009</v>
      </c>
      <c r="U34" s="4">
        <f t="shared" si="4"/>
        <v>19.08570000000001</v>
      </c>
      <c r="V34" s="4">
        <f t="shared" si="4"/>
        <v>18.309300000000007</v>
      </c>
      <c r="W34" s="4"/>
    </row>
    <row r="35" spans="1:23" ht="19" x14ac:dyDescent="0.25">
      <c r="A35" s="1">
        <v>11.5</v>
      </c>
      <c r="B35" s="13">
        <f t="shared" si="1"/>
        <v>3.0808500000000003</v>
      </c>
      <c r="C35" s="4">
        <f t="shared" si="3"/>
        <v>33.864600000000003</v>
      </c>
      <c r="D35" s="4">
        <f t="shared" si="4"/>
        <v>33.088200000000001</v>
      </c>
      <c r="E35" s="4">
        <f t="shared" si="4"/>
        <v>32.311800000000005</v>
      </c>
      <c r="F35" s="4">
        <f t="shared" si="4"/>
        <v>31.535400000000003</v>
      </c>
      <c r="G35" s="4">
        <f t="shared" si="4"/>
        <v>30.759000000000007</v>
      </c>
      <c r="H35" s="4">
        <f t="shared" si="4"/>
        <v>29.982600000000005</v>
      </c>
      <c r="I35" s="4">
        <f t="shared" si="4"/>
        <v>29.206200000000006</v>
      </c>
      <c r="J35" s="4">
        <f t="shared" si="4"/>
        <v>28.429800000000004</v>
      </c>
      <c r="K35" s="4">
        <f t="shared" si="4"/>
        <v>27.653400000000001</v>
      </c>
      <c r="L35" s="4">
        <f t="shared" si="4"/>
        <v>26.877000000000002</v>
      </c>
      <c r="M35" s="4">
        <f t="shared" si="4"/>
        <v>26.100600000000007</v>
      </c>
      <c r="N35" s="4">
        <f t="shared" si="4"/>
        <v>25.324200000000005</v>
      </c>
      <c r="O35" s="4">
        <f t="shared" si="4"/>
        <v>24.547800000000002</v>
      </c>
      <c r="P35" s="4">
        <f t="shared" si="4"/>
        <v>23.771400000000007</v>
      </c>
      <c r="Q35" s="4">
        <f t="shared" si="4"/>
        <v>22.995000000000005</v>
      </c>
      <c r="R35" s="4">
        <f t="shared" si="4"/>
        <v>22.218600000000006</v>
      </c>
      <c r="S35" s="4">
        <f t="shared" si="4"/>
        <v>21.442200000000007</v>
      </c>
      <c r="T35" s="4">
        <f t="shared" si="4"/>
        <v>20.665800000000004</v>
      </c>
      <c r="U35" s="4">
        <f t="shared" si="4"/>
        <v>19.889400000000006</v>
      </c>
      <c r="V35" s="4">
        <f t="shared" si="4"/>
        <v>19.113000000000007</v>
      </c>
      <c r="W35" s="4"/>
    </row>
    <row r="36" spans="1:23" ht="19" x14ac:dyDescent="0.25">
      <c r="A36" s="1">
        <v>11.75</v>
      </c>
      <c r="B36" s="13">
        <f t="shared" si="1"/>
        <v>3.1478250000000001</v>
      </c>
      <c r="C36" s="4">
        <f t="shared" si="3"/>
        <v>34.668300000000002</v>
      </c>
      <c r="D36" s="4">
        <f t="shared" si="4"/>
        <v>33.8919</v>
      </c>
      <c r="E36" s="4">
        <f t="shared" si="4"/>
        <v>33.115500000000004</v>
      </c>
      <c r="F36" s="4">
        <f t="shared" si="4"/>
        <v>32.339100000000002</v>
      </c>
      <c r="G36" s="4">
        <f t="shared" si="4"/>
        <v>31.562700000000003</v>
      </c>
      <c r="H36" s="4">
        <f t="shared" si="4"/>
        <v>30.786300000000001</v>
      </c>
      <c r="I36" s="4">
        <f t="shared" si="4"/>
        <v>30.009900000000002</v>
      </c>
      <c r="J36" s="4">
        <f t="shared" si="4"/>
        <v>29.233499999999999</v>
      </c>
      <c r="K36" s="4">
        <f t="shared" si="4"/>
        <v>28.457100000000004</v>
      </c>
      <c r="L36" s="4">
        <f t="shared" si="4"/>
        <v>27.680700000000002</v>
      </c>
      <c r="M36" s="4">
        <f t="shared" si="4"/>
        <v>26.904299999999999</v>
      </c>
      <c r="N36" s="4">
        <f t="shared" si="4"/>
        <v>26.127900000000004</v>
      </c>
      <c r="O36" s="4">
        <f t="shared" si="4"/>
        <v>25.351500000000005</v>
      </c>
      <c r="P36" s="4">
        <f t="shared" si="4"/>
        <v>24.575100000000003</v>
      </c>
      <c r="Q36" s="4">
        <f t="shared" si="4"/>
        <v>23.798700000000004</v>
      </c>
      <c r="R36" s="4">
        <f t="shared" si="4"/>
        <v>23.022300000000001</v>
      </c>
      <c r="S36" s="4">
        <f t="shared" si="4"/>
        <v>22.245900000000002</v>
      </c>
      <c r="T36" s="4">
        <f t="shared" si="4"/>
        <v>21.469500000000004</v>
      </c>
      <c r="U36" s="4">
        <f t="shared" si="4"/>
        <v>20.693100000000005</v>
      </c>
      <c r="V36" s="4">
        <f t="shared" si="4"/>
        <v>19.916700000000006</v>
      </c>
      <c r="W36" s="4">
        <f t="shared" si="4"/>
        <v>19.140300000000003</v>
      </c>
    </row>
    <row r="37" spans="1:23" ht="19" x14ac:dyDescent="0.25">
      <c r="A37" s="1">
        <v>12</v>
      </c>
      <c r="B37" s="13">
        <f t="shared" si="1"/>
        <v>3.2148000000000003</v>
      </c>
      <c r="C37" s="4">
        <f t="shared" si="3"/>
        <v>35.472000000000008</v>
      </c>
      <c r="D37" s="4">
        <f t="shared" si="4"/>
        <v>34.695599999999999</v>
      </c>
      <c r="E37" s="4">
        <f t="shared" si="4"/>
        <v>33.919200000000004</v>
      </c>
      <c r="F37" s="4">
        <f t="shared" si="4"/>
        <v>33.142800000000001</v>
      </c>
      <c r="G37" s="4">
        <f t="shared" si="4"/>
        <v>32.366400000000006</v>
      </c>
      <c r="H37" s="4">
        <f t="shared" si="4"/>
        <v>31.590000000000003</v>
      </c>
      <c r="I37" s="4">
        <f t="shared" si="4"/>
        <v>30.813600000000008</v>
      </c>
      <c r="J37" s="4">
        <f t="shared" si="4"/>
        <v>30.037200000000006</v>
      </c>
      <c r="K37" s="4">
        <f t="shared" si="4"/>
        <v>29.260800000000007</v>
      </c>
      <c r="L37" s="4">
        <f t="shared" si="4"/>
        <v>28.484400000000004</v>
      </c>
      <c r="M37" s="4">
        <f t="shared" si="4"/>
        <v>27.708000000000002</v>
      </c>
      <c r="N37" s="4">
        <f t="shared" si="4"/>
        <v>26.931600000000003</v>
      </c>
      <c r="O37" s="4">
        <f t="shared" si="4"/>
        <v>26.155200000000008</v>
      </c>
      <c r="P37" s="4">
        <f t="shared" si="4"/>
        <v>25.378800000000005</v>
      </c>
      <c r="Q37" s="4">
        <f t="shared" si="4"/>
        <v>24.602400000000003</v>
      </c>
      <c r="R37" s="4">
        <f t="shared" si="4"/>
        <v>23.826000000000008</v>
      </c>
      <c r="S37" s="4">
        <f t="shared" si="4"/>
        <v>23.049600000000005</v>
      </c>
      <c r="T37" s="4">
        <f t="shared" si="4"/>
        <v>22.273200000000006</v>
      </c>
      <c r="U37" s="4">
        <f t="shared" si="4"/>
        <v>21.496800000000007</v>
      </c>
      <c r="V37" s="4">
        <f t="shared" si="4"/>
        <v>20.720400000000005</v>
      </c>
      <c r="W37" s="4">
        <f t="shared" si="4"/>
        <v>19.944000000000003</v>
      </c>
    </row>
    <row r="38" spans="1:23" ht="19" x14ac:dyDescent="0.25">
      <c r="A38" s="1">
        <v>12.25</v>
      </c>
      <c r="B38" s="13">
        <f t="shared" si="1"/>
        <v>3.2817750000000006</v>
      </c>
      <c r="C38" s="4">
        <f t="shared" si="3"/>
        <v>36.275700000000008</v>
      </c>
      <c r="D38" s="4">
        <f t="shared" si="4"/>
        <v>35.499300000000005</v>
      </c>
      <c r="E38" s="4">
        <f t="shared" si="4"/>
        <v>34.72290000000001</v>
      </c>
      <c r="F38" s="4">
        <f t="shared" si="4"/>
        <v>33.946500000000007</v>
      </c>
      <c r="G38" s="4">
        <f t="shared" si="4"/>
        <v>33.170100000000005</v>
      </c>
      <c r="H38" s="4">
        <f t="shared" si="4"/>
        <v>32.39370000000001</v>
      </c>
      <c r="I38" s="4">
        <f t="shared" si="4"/>
        <v>31.617300000000007</v>
      </c>
      <c r="J38" s="4">
        <f t="shared" si="4"/>
        <v>30.840900000000005</v>
      </c>
      <c r="K38" s="4">
        <f t="shared" si="4"/>
        <v>30.06450000000001</v>
      </c>
      <c r="L38" s="4">
        <f t="shared" si="4"/>
        <v>29.288100000000007</v>
      </c>
      <c r="M38" s="4">
        <f t="shared" si="4"/>
        <v>28.511700000000005</v>
      </c>
      <c r="N38" s="4">
        <f t="shared" si="4"/>
        <v>27.735300000000009</v>
      </c>
      <c r="O38" s="4">
        <f t="shared" si="4"/>
        <v>26.958900000000011</v>
      </c>
      <c r="P38" s="4">
        <f t="shared" si="4"/>
        <v>26.182500000000008</v>
      </c>
      <c r="Q38" s="4">
        <f t="shared" si="4"/>
        <v>25.406100000000006</v>
      </c>
      <c r="R38" s="4">
        <f t="shared" si="4"/>
        <v>24.629700000000007</v>
      </c>
      <c r="S38" s="4">
        <f t="shared" si="4"/>
        <v>23.853300000000008</v>
      </c>
      <c r="T38" s="4">
        <f t="shared" si="4"/>
        <v>23.076900000000009</v>
      </c>
      <c r="U38" s="4">
        <f t="shared" si="4"/>
        <v>22.30050000000001</v>
      </c>
      <c r="V38" s="4">
        <f t="shared" si="4"/>
        <v>21.524100000000011</v>
      </c>
      <c r="W38" s="4">
        <f t="shared" si="4"/>
        <v>20.747700000000009</v>
      </c>
    </row>
    <row r="39" spans="1:23" ht="19" x14ac:dyDescent="0.25">
      <c r="A39" s="1">
        <v>12.5</v>
      </c>
      <c r="B39" s="13">
        <f t="shared" si="1"/>
        <v>3.3487500000000003</v>
      </c>
      <c r="C39" s="4">
        <f t="shared" si="3"/>
        <v>37.079400000000007</v>
      </c>
      <c r="D39" s="4">
        <f t="shared" si="4"/>
        <v>36.303000000000004</v>
      </c>
      <c r="E39" s="4">
        <f t="shared" si="4"/>
        <v>35.526600000000002</v>
      </c>
      <c r="F39" s="4">
        <f t="shared" si="4"/>
        <v>34.750200000000007</v>
      </c>
      <c r="G39" s="4">
        <f t="shared" si="4"/>
        <v>33.973800000000004</v>
      </c>
      <c r="H39" s="4">
        <f t="shared" si="4"/>
        <v>33.197400000000002</v>
      </c>
      <c r="I39" s="4">
        <f t="shared" ref="D39:W48" si="5">12*($B39-(I$4*0.2588))</f>
        <v>32.421000000000006</v>
      </c>
      <c r="J39" s="4">
        <f t="shared" si="5"/>
        <v>31.644600000000004</v>
      </c>
      <c r="K39" s="4">
        <f t="shared" si="5"/>
        <v>30.868200000000002</v>
      </c>
      <c r="L39" s="4">
        <f t="shared" si="5"/>
        <v>30.091800000000006</v>
      </c>
      <c r="M39" s="4">
        <f t="shared" si="5"/>
        <v>29.315400000000007</v>
      </c>
      <c r="N39" s="4">
        <f t="shared" si="5"/>
        <v>28.539000000000005</v>
      </c>
      <c r="O39" s="4">
        <f t="shared" si="5"/>
        <v>27.762600000000003</v>
      </c>
      <c r="P39" s="4">
        <f t="shared" si="5"/>
        <v>26.986200000000004</v>
      </c>
      <c r="Q39" s="4">
        <f t="shared" si="5"/>
        <v>26.209800000000008</v>
      </c>
      <c r="R39" s="4">
        <f t="shared" si="5"/>
        <v>25.433400000000006</v>
      </c>
      <c r="S39" s="4">
        <f t="shared" si="5"/>
        <v>24.657000000000004</v>
      </c>
      <c r="T39" s="4">
        <f t="shared" si="5"/>
        <v>23.880600000000008</v>
      </c>
      <c r="U39" s="4">
        <f t="shared" si="5"/>
        <v>23.104200000000006</v>
      </c>
      <c r="V39" s="4">
        <f t="shared" si="5"/>
        <v>22.327800000000007</v>
      </c>
      <c r="W39" s="4">
        <f t="shared" si="5"/>
        <v>21.551400000000005</v>
      </c>
    </row>
    <row r="40" spans="1:23" ht="19" x14ac:dyDescent="0.25">
      <c r="A40" s="1">
        <v>12.75</v>
      </c>
      <c r="B40" s="13">
        <f t="shared" si="1"/>
        <v>3.4157250000000001</v>
      </c>
      <c r="C40" s="4">
        <f t="shared" si="3"/>
        <v>37.883099999999999</v>
      </c>
      <c r="D40" s="4">
        <f t="shared" si="5"/>
        <v>37.106700000000004</v>
      </c>
      <c r="E40" s="4">
        <f t="shared" si="5"/>
        <v>36.330300000000001</v>
      </c>
      <c r="F40" s="4">
        <f t="shared" si="5"/>
        <v>35.553899999999999</v>
      </c>
      <c r="G40" s="4">
        <f t="shared" si="5"/>
        <v>34.777500000000003</v>
      </c>
      <c r="H40" s="4">
        <f t="shared" si="5"/>
        <v>34.001100000000001</v>
      </c>
      <c r="I40" s="4">
        <f t="shared" si="5"/>
        <v>33.224700000000006</v>
      </c>
      <c r="J40" s="4">
        <f t="shared" si="5"/>
        <v>32.448300000000003</v>
      </c>
      <c r="K40" s="4">
        <f t="shared" si="5"/>
        <v>31.671900000000004</v>
      </c>
      <c r="L40" s="4">
        <f t="shared" si="5"/>
        <v>30.895500000000002</v>
      </c>
      <c r="M40" s="4">
        <f t="shared" si="5"/>
        <v>30.1191</v>
      </c>
      <c r="N40" s="4">
        <f t="shared" si="5"/>
        <v>29.342700000000001</v>
      </c>
      <c r="O40" s="4">
        <f t="shared" si="5"/>
        <v>28.566300000000005</v>
      </c>
      <c r="P40" s="4">
        <f t="shared" si="5"/>
        <v>27.789900000000003</v>
      </c>
      <c r="Q40" s="4">
        <f t="shared" si="5"/>
        <v>27.013500000000001</v>
      </c>
      <c r="R40" s="4">
        <f t="shared" si="5"/>
        <v>26.237100000000005</v>
      </c>
      <c r="S40" s="4">
        <f t="shared" si="5"/>
        <v>25.460700000000006</v>
      </c>
      <c r="T40" s="4">
        <f t="shared" si="5"/>
        <v>24.684300000000004</v>
      </c>
      <c r="U40" s="4">
        <f t="shared" si="5"/>
        <v>23.907900000000005</v>
      </c>
      <c r="V40" s="4">
        <f t="shared" si="5"/>
        <v>23.131500000000003</v>
      </c>
      <c r="W40" s="4">
        <f t="shared" si="5"/>
        <v>22.3551</v>
      </c>
    </row>
    <row r="41" spans="1:23" ht="19" x14ac:dyDescent="0.25">
      <c r="A41" s="1">
        <v>13</v>
      </c>
      <c r="B41" s="13">
        <f t="shared" si="1"/>
        <v>3.4827000000000004</v>
      </c>
      <c r="C41" s="4">
        <f t="shared" si="3"/>
        <v>38.686800000000005</v>
      </c>
      <c r="D41" s="4">
        <f t="shared" si="5"/>
        <v>37.910400000000003</v>
      </c>
      <c r="E41" s="4">
        <f t="shared" si="5"/>
        <v>37.134000000000007</v>
      </c>
      <c r="F41" s="4">
        <f t="shared" si="5"/>
        <v>36.357600000000005</v>
      </c>
      <c r="G41" s="4">
        <f t="shared" si="5"/>
        <v>35.58120000000001</v>
      </c>
      <c r="H41" s="4">
        <f t="shared" si="5"/>
        <v>34.8048</v>
      </c>
      <c r="I41" s="4">
        <f t="shared" si="5"/>
        <v>34.028400000000005</v>
      </c>
      <c r="J41" s="4">
        <f t="shared" si="5"/>
        <v>33.252000000000002</v>
      </c>
      <c r="K41" s="4">
        <f t="shared" si="5"/>
        <v>32.475600000000007</v>
      </c>
      <c r="L41" s="4">
        <f t="shared" si="5"/>
        <v>31.699200000000005</v>
      </c>
      <c r="M41" s="4">
        <f t="shared" si="5"/>
        <v>30.922800000000002</v>
      </c>
      <c r="N41" s="4">
        <f t="shared" si="5"/>
        <v>30.146400000000007</v>
      </c>
      <c r="O41" s="4">
        <f t="shared" si="5"/>
        <v>29.370000000000008</v>
      </c>
      <c r="P41" s="4">
        <f t="shared" si="5"/>
        <v>28.593600000000006</v>
      </c>
      <c r="Q41" s="4">
        <f t="shared" si="5"/>
        <v>27.817200000000003</v>
      </c>
      <c r="R41" s="4">
        <f t="shared" si="5"/>
        <v>27.040800000000004</v>
      </c>
      <c r="S41" s="4">
        <f t="shared" si="5"/>
        <v>26.264400000000009</v>
      </c>
      <c r="T41" s="4">
        <f t="shared" si="5"/>
        <v>25.488000000000007</v>
      </c>
      <c r="U41" s="4">
        <f t="shared" si="5"/>
        <v>24.711600000000004</v>
      </c>
      <c r="V41" s="4">
        <f t="shared" si="5"/>
        <v>23.935200000000009</v>
      </c>
      <c r="W41" s="4">
        <f t="shared" si="5"/>
        <v>23.158800000000006</v>
      </c>
    </row>
    <row r="42" spans="1:23" ht="19" x14ac:dyDescent="0.25">
      <c r="A42" s="1">
        <v>13.25</v>
      </c>
      <c r="B42" s="13">
        <f t="shared" si="1"/>
        <v>3.5496750000000006</v>
      </c>
      <c r="C42" s="4">
        <f t="shared" si="3"/>
        <v>39.490500000000011</v>
      </c>
      <c r="D42" s="4">
        <f t="shared" si="5"/>
        <v>38.714100000000002</v>
      </c>
      <c r="E42" s="4">
        <f t="shared" si="5"/>
        <v>37.937700000000007</v>
      </c>
      <c r="F42" s="4">
        <f t="shared" si="5"/>
        <v>37.161300000000004</v>
      </c>
      <c r="G42" s="4">
        <f t="shared" si="5"/>
        <v>36.384900000000009</v>
      </c>
      <c r="H42" s="4">
        <f t="shared" si="5"/>
        <v>35.608500000000006</v>
      </c>
      <c r="I42" s="4">
        <f t="shared" si="5"/>
        <v>34.832100000000011</v>
      </c>
      <c r="J42" s="4">
        <f t="shared" si="5"/>
        <v>34.055700000000009</v>
      </c>
      <c r="K42" s="4">
        <f t="shared" si="5"/>
        <v>33.279300000000006</v>
      </c>
      <c r="L42" s="4">
        <f t="shared" si="5"/>
        <v>32.502900000000011</v>
      </c>
      <c r="M42" s="4">
        <f t="shared" si="5"/>
        <v>31.726500000000005</v>
      </c>
      <c r="N42" s="4">
        <f t="shared" si="5"/>
        <v>30.950100000000006</v>
      </c>
      <c r="O42" s="4">
        <f t="shared" si="5"/>
        <v>30.173700000000011</v>
      </c>
      <c r="P42" s="4">
        <f t="shared" si="5"/>
        <v>29.397300000000008</v>
      </c>
      <c r="Q42" s="4">
        <f t="shared" si="5"/>
        <v>28.620900000000006</v>
      </c>
      <c r="R42" s="4">
        <f t="shared" si="5"/>
        <v>27.844500000000011</v>
      </c>
      <c r="S42" s="4">
        <f t="shared" si="5"/>
        <v>27.068100000000012</v>
      </c>
      <c r="T42" s="4">
        <f t="shared" si="5"/>
        <v>26.291700000000009</v>
      </c>
      <c r="U42" s="4">
        <f t="shared" si="5"/>
        <v>25.515300000000007</v>
      </c>
      <c r="V42" s="4">
        <f t="shared" si="5"/>
        <v>24.738900000000008</v>
      </c>
      <c r="W42" s="4">
        <f t="shared" si="5"/>
        <v>23.962500000000006</v>
      </c>
    </row>
    <row r="43" spans="1:23" ht="19" x14ac:dyDescent="0.25">
      <c r="A43" s="1">
        <v>13.5</v>
      </c>
      <c r="B43" s="13">
        <f t="shared" si="1"/>
        <v>3.6166500000000004</v>
      </c>
      <c r="C43" s="4">
        <f t="shared" si="3"/>
        <v>40.294200000000004</v>
      </c>
      <c r="D43" s="4">
        <f t="shared" si="5"/>
        <v>39.517800000000001</v>
      </c>
      <c r="E43" s="4">
        <f t="shared" si="5"/>
        <v>38.741400000000006</v>
      </c>
      <c r="F43" s="4">
        <f t="shared" si="5"/>
        <v>37.965000000000003</v>
      </c>
      <c r="G43" s="4">
        <f t="shared" si="5"/>
        <v>37.188600000000008</v>
      </c>
      <c r="H43" s="4">
        <f t="shared" si="5"/>
        <v>36.412200000000006</v>
      </c>
      <c r="I43" s="4">
        <f t="shared" si="5"/>
        <v>35.635800000000003</v>
      </c>
      <c r="J43" s="4">
        <f t="shared" si="5"/>
        <v>34.859400000000008</v>
      </c>
      <c r="K43" s="4">
        <f t="shared" si="5"/>
        <v>34.082999999999998</v>
      </c>
      <c r="L43" s="4">
        <f t="shared" si="5"/>
        <v>33.306600000000003</v>
      </c>
      <c r="M43" s="4">
        <f t="shared" si="5"/>
        <v>32.530200000000008</v>
      </c>
      <c r="N43" s="4">
        <f t="shared" si="5"/>
        <v>31.753800000000005</v>
      </c>
      <c r="O43" s="4">
        <f t="shared" si="5"/>
        <v>30.977400000000003</v>
      </c>
      <c r="P43" s="4">
        <f t="shared" si="5"/>
        <v>30.201000000000008</v>
      </c>
      <c r="Q43" s="4">
        <f t="shared" si="5"/>
        <v>29.424600000000009</v>
      </c>
      <c r="R43" s="4">
        <f t="shared" si="5"/>
        <v>28.648200000000006</v>
      </c>
      <c r="S43" s="4">
        <f t="shared" si="5"/>
        <v>27.871800000000004</v>
      </c>
      <c r="T43" s="4">
        <f t="shared" si="5"/>
        <v>27.095400000000005</v>
      </c>
      <c r="U43" s="4">
        <f t="shared" si="5"/>
        <v>26.31900000000001</v>
      </c>
      <c r="V43" s="4">
        <f t="shared" si="5"/>
        <v>25.542600000000007</v>
      </c>
      <c r="W43" s="4">
        <f t="shared" si="5"/>
        <v>24.766200000000005</v>
      </c>
    </row>
    <row r="44" spans="1:23" ht="19" x14ac:dyDescent="0.25">
      <c r="A44" s="1">
        <v>13.75</v>
      </c>
      <c r="B44" s="13">
        <f t="shared" si="1"/>
        <v>3.6836250000000001</v>
      </c>
      <c r="C44" s="4">
        <f t="shared" si="3"/>
        <v>41.097900000000003</v>
      </c>
      <c r="D44" s="4">
        <f t="shared" si="5"/>
        <v>40.3215</v>
      </c>
      <c r="E44" s="4">
        <f t="shared" si="5"/>
        <v>39.545100000000005</v>
      </c>
      <c r="F44" s="4">
        <f t="shared" si="5"/>
        <v>38.768700000000003</v>
      </c>
      <c r="G44" s="4">
        <f t="shared" si="5"/>
        <v>37.9923</v>
      </c>
      <c r="H44" s="4">
        <f t="shared" si="5"/>
        <v>37.215900000000005</v>
      </c>
      <c r="I44" s="4">
        <f t="shared" si="5"/>
        <v>36.439500000000002</v>
      </c>
      <c r="J44" s="4">
        <f t="shared" si="5"/>
        <v>35.6631</v>
      </c>
      <c r="K44" s="4">
        <f t="shared" si="5"/>
        <v>34.886700000000005</v>
      </c>
      <c r="L44" s="4">
        <f t="shared" si="5"/>
        <v>34.110300000000002</v>
      </c>
      <c r="M44" s="4">
        <f t="shared" si="5"/>
        <v>33.3339</v>
      </c>
      <c r="N44" s="4">
        <f t="shared" si="5"/>
        <v>32.557500000000005</v>
      </c>
      <c r="O44" s="4">
        <f t="shared" si="5"/>
        <v>31.781100000000006</v>
      </c>
      <c r="P44" s="4">
        <f t="shared" si="5"/>
        <v>31.004700000000003</v>
      </c>
      <c r="Q44" s="4">
        <f t="shared" si="5"/>
        <v>30.228300000000001</v>
      </c>
      <c r="R44" s="4">
        <f t="shared" si="5"/>
        <v>29.451900000000002</v>
      </c>
      <c r="S44" s="4">
        <f t="shared" si="5"/>
        <v>28.675500000000007</v>
      </c>
      <c r="T44" s="4">
        <f t="shared" si="5"/>
        <v>27.899100000000004</v>
      </c>
      <c r="U44" s="4">
        <f t="shared" si="5"/>
        <v>27.122700000000002</v>
      </c>
      <c r="V44" s="4">
        <f t="shared" si="5"/>
        <v>26.346300000000006</v>
      </c>
      <c r="W44" s="4">
        <f t="shared" si="5"/>
        <v>25.569900000000004</v>
      </c>
    </row>
    <row r="45" spans="1:23" ht="19" x14ac:dyDescent="0.25">
      <c r="A45" s="1">
        <v>14</v>
      </c>
      <c r="B45" s="13">
        <f t="shared" si="1"/>
        <v>3.7506000000000004</v>
      </c>
      <c r="C45" s="4">
        <f t="shared" si="3"/>
        <v>41.901600000000002</v>
      </c>
      <c r="D45" s="4">
        <f t="shared" si="5"/>
        <v>41.125200000000007</v>
      </c>
      <c r="E45" s="4">
        <f t="shared" si="5"/>
        <v>40.348800000000004</v>
      </c>
      <c r="F45" s="4">
        <f t="shared" si="5"/>
        <v>39.572400000000002</v>
      </c>
      <c r="G45" s="4">
        <f t="shared" si="5"/>
        <v>38.796000000000006</v>
      </c>
      <c r="H45" s="4">
        <f t="shared" si="5"/>
        <v>38.019600000000004</v>
      </c>
      <c r="I45" s="4">
        <f t="shared" si="5"/>
        <v>37.243200000000009</v>
      </c>
      <c r="J45" s="4">
        <f t="shared" si="5"/>
        <v>36.466800000000006</v>
      </c>
      <c r="K45" s="4">
        <f t="shared" si="5"/>
        <v>35.690400000000011</v>
      </c>
      <c r="L45" s="4">
        <f t="shared" si="5"/>
        <v>34.914000000000001</v>
      </c>
      <c r="M45" s="4">
        <f t="shared" si="5"/>
        <v>34.137600000000006</v>
      </c>
      <c r="N45" s="4">
        <f t="shared" si="5"/>
        <v>33.361200000000004</v>
      </c>
      <c r="O45" s="4">
        <f t="shared" si="5"/>
        <v>32.584800000000008</v>
      </c>
      <c r="P45" s="4">
        <f t="shared" si="5"/>
        <v>31.808400000000006</v>
      </c>
      <c r="Q45" s="4">
        <f t="shared" si="5"/>
        <v>31.032000000000004</v>
      </c>
      <c r="R45" s="4">
        <f t="shared" si="5"/>
        <v>30.255600000000008</v>
      </c>
      <c r="S45" s="4">
        <f t="shared" si="5"/>
        <v>29.479200000000009</v>
      </c>
      <c r="T45" s="4">
        <f t="shared" si="5"/>
        <v>28.702800000000007</v>
      </c>
      <c r="U45" s="4">
        <f t="shared" si="5"/>
        <v>27.926400000000005</v>
      </c>
      <c r="V45" s="4">
        <f t="shared" si="5"/>
        <v>27.150000000000006</v>
      </c>
      <c r="W45" s="4">
        <f t="shared" si="5"/>
        <v>26.373600000000003</v>
      </c>
    </row>
    <row r="46" spans="1:23" ht="19" x14ac:dyDescent="0.25">
      <c r="A46" s="1">
        <v>14.25</v>
      </c>
      <c r="B46" s="13">
        <f t="shared" si="1"/>
        <v>3.8175750000000006</v>
      </c>
      <c r="C46" s="4">
        <f t="shared" si="3"/>
        <v>42.705300000000008</v>
      </c>
      <c r="D46" s="4">
        <f t="shared" si="5"/>
        <v>41.928900000000006</v>
      </c>
      <c r="E46" s="4">
        <f t="shared" si="5"/>
        <v>41.152500000000011</v>
      </c>
      <c r="F46" s="4">
        <f t="shared" si="5"/>
        <v>40.376100000000008</v>
      </c>
      <c r="G46" s="4">
        <f t="shared" si="5"/>
        <v>39.599700000000013</v>
      </c>
      <c r="H46" s="4">
        <f t="shared" si="5"/>
        <v>38.823300000000003</v>
      </c>
      <c r="I46" s="4">
        <f t="shared" si="5"/>
        <v>38.046900000000008</v>
      </c>
      <c r="J46" s="4">
        <f t="shared" si="5"/>
        <v>37.270500000000006</v>
      </c>
      <c r="K46" s="4">
        <f t="shared" si="5"/>
        <v>36.49410000000001</v>
      </c>
      <c r="L46" s="4">
        <f t="shared" si="5"/>
        <v>35.717700000000008</v>
      </c>
      <c r="M46" s="4">
        <f t="shared" si="5"/>
        <v>34.941300000000005</v>
      </c>
      <c r="N46" s="4">
        <f t="shared" si="5"/>
        <v>34.16490000000001</v>
      </c>
      <c r="O46" s="4">
        <f t="shared" si="5"/>
        <v>33.388500000000008</v>
      </c>
      <c r="P46" s="4">
        <f t="shared" si="5"/>
        <v>32.612100000000012</v>
      </c>
      <c r="Q46" s="4">
        <f t="shared" si="5"/>
        <v>31.835700000000006</v>
      </c>
      <c r="R46" s="4">
        <f t="shared" si="5"/>
        <v>31.059300000000007</v>
      </c>
      <c r="S46" s="4">
        <f t="shared" si="5"/>
        <v>30.282900000000012</v>
      </c>
      <c r="T46" s="4">
        <f t="shared" si="5"/>
        <v>29.50650000000001</v>
      </c>
      <c r="U46" s="4">
        <f t="shared" si="5"/>
        <v>28.730100000000007</v>
      </c>
      <c r="V46" s="4">
        <f t="shared" si="5"/>
        <v>27.953700000000012</v>
      </c>
      <c r="W46" s="4">
        <f t="shared" si="5"/>
        <v>27.17730000000001</v>
      </c>
    </row>
    <row r="47" spans="1:23" ht="19" x14ac:dyDescent="0.25">
      <c r="A47" s="1">
        <v>14.5</v>
      </c>
      <c r="B47" s="13">
        <f t="shared" si="1"/>
        <v>3.8845500000000004</v>
      </c>
      <c r="C47" s="4">
        <f t="shared" si="3"/>
        <v>43.509000000000007</v>
      </c>
      <c r="D47" s="4">
        <f t="shared" si="5"/>
        <v>42.732600000000005</v>
      </c>
      <c r="E47" s="4">
        <f t="shared" si="5"/>
        <v>41.95620000000001</v>
      </c>
      <c r="F47" s="4">
        <f t="shared" si="5"/>
        <v>41.1798</v>
      </c>
      <c r="G47" s="4">
        <f t="shared" si="5"/>
        <v>40.403400000000005</v>
      </c>
      <c r="H47" s="4">
        <f t="shared" si="5"/>
        <v>39.627000000000002</v>
      </c>
      <c r="I47" s="4">
        <f t="shared" si="5"/>
        <v>38.850600000000007</v>
      </c>
      <c r="J47" s="4">
        <f t="shared" si="5"/>
        <v>38.074200000000005</v>
      </c>
      <c r="K47" s="4">
        <f t="shared" si="5"/>
        <v>37.297800000000002</v>
      </c>
      <c r="L47" s="4">
        <f t="shared" si="5"/>
        <v>36.521400000000007</v>
      </c>
      <c r="M47" s="4">
        <f t="shared" si="5"/>
        <v>35.745000000000005</v>
      </c>
      <c r="N47" s="4">
        <f t="shared" si="5"/>
        <v>34.968600000000009</v>
      </c>
      <c r="O47" s="4">
        <f t="shared" si="5"/>
        <v>34.1922</v>
      </c>
      <c r="P47" s="4">
        <f t="shared" si="5"/>
        <v>33.415800000000004</v>
      </c>
      <c r="Q47" s="4">
        <f t="shared" si="5"/>
        <v>32.639400000000009</v>
      </c>
      <c r="R47" s="4">
        <f t="shared" si="5"/>
        <v>31.863000000000007</v>
      </c>
      <c r="S47" s="4">
        <f t="shared" si="5"/>
        <v>31.086600000000004</v>
      </c>
      <c r="T47" s="4">
        <f t="shared" si="5"/>
        <v>30.310200000000009</v>
      </c>
      <c r="U47" s="4">
        <f t="shared" si="5"/>
        <v>29.53380000000001</v>
      </c>
      <c r="V47" s="4">
        <f t="shared" si="5"/>
        <v>28.757400000000008</v>
      </c>
      <c r="W47" s="4">
        <f t="shared" si="5"/>
        <v>27.981000000000005</v>
      </c>
    </row>
    <row r="48" spans="1:23" ht="19" x14ac:dyDescent="0.25">
      <c r="A48" s="1">
        <v>14.75</v>
      </c>
      <c r="B48" s="13">
        <f t="shared" si="1"/>
        <v>3.9515250000000002</v>
      </c>
      <c r="C48" s="4">
        <f t="shared" si="3"/>
        <v>44.312700000000007</v>
      </c>
      <c r="D48" s="4">
        <f t="shared" si="5"/>
        <v>43.536299999999997</v>
      </c>
      <c r="E48" s="4">
        <f t="shared" si="5"/>
        <v>42.759900000000002</v>
      </c>
      <c r="F48" s="4">
        <f t="shared" si="5"/>
        <v>41.983499999999999</v>
      </c>
      <c r="G48" s="4">
        <f t="shared" si="5"/>
        <v>41.207100000000004</v>
      </c>
      <c r="H48" s="4">
        <f t="shared" si="5"/>
        <v>40.430700000000002</v>
      </c>
      <c r="I48" s="4">
        <f t="shared" si="5"/>
        <v>39.654300000000006</v>
      </c>
      <c r="J48" s="4">
        <f t="shared" si="5"/>
        <v>38.877900000000004</v>
      </c>
      <c r="K48" s="4">
        <f t="shared" si="5"/>
        <v>38.101500000000001</v>
      </c>
      <c r="L48" s="4">
        <f t="shared" si="5"/>
        <v>37.325100000000006</v>
      </c>
      <c r="M48" s="4">
        <f t="shared" si="5"/>
        <v>36.548699999999997</v>
      </c>
      <c r="N48" s="4">
        <f t="shared" si="5"/>
        <v>35.772300000000001</v>
      </c>
      <c r="O48" s="4">
        <f t="shared" si="5"/>
        <v>34.995900000000006</v>
      </c>
      <c r="P48" s="4">
        <f t="shared" si="5"/>
        <v>34.219500000000004</v>
      </c>
      <c r="Q48" s="4">
        <f t="shared" si="5"/>
        <v>33.443100000000001</v>
      </c>
      <c r="R48" s="4">
        <f t="shared" si="5"/>
        <v>32.666700000000006</v>
      </c>
      <c r="S48" s="4">
        <f t="shared" si="5"/>
        <v>31.890300000000007</v>
      </c>
      <c r="T48" s="4">
        <f t="shared" si="5"/>
        <v>31.113900000000005</v>
      </c>
      <c r="U48" s="4">
        <f t="shared" si="5"/>
        <v>30.337500000000002</v>
      </c>
      <c r="V48" s="4">
        <f t="shared" si="5"/>
        <v>29.561100000000003</v>
      </c>
      <c r="W48" s="4">
        <f t="shared" si="5"/>
        <v>28.784700000000001</v>
      </c>
    </row>
    <row r="49" spans="1:23" ht="19" x14ac:dyDescent="0.25">
      <c r="A49" s="1">
        <v>15</v>
      </c>
      <c r="B49" s="13">
        <f t="shared" ref="B49:B51" si="6">A49*0.2679</f>
        <v>4.0185000000000004</v>
      </c>
      <c r="C49" s="4">
        <f t="shared" si="3"/>
        <v>45.116400000000006</v>
      </c>
      <c r="D49" s="4">
        <f t="shared" si="3"/>
        <v>44.34</v>
      </c>
      <c r="E49" s="4">
        <f t="shared" si="3"/>
        <v>43.563600000000008</v>
      </c>
      <c r="F49" s="4">
        <f t="shared" si="3"/>
        <v>42.787200000000006</v>
      </c>
      <c r="G49" s="4">
        <f t="shared" si="3"/>
        <v>42.010800000000003</v>
      </c>
      <c r="H49" s="4">
        <f t="shared" si="3"/>
        <v>41.234400000000008</v>
      </c>
      <c r="I49" s="4">
        <f t="shared" si="3"/>
        <v>40.458000000000006</v>
      </c>
      <c r="J49" s="4">
        <f t="shared" si="3"/>
        <v>39.681600000000003</v>
      </c>
      <c r="K49" s="4">
        <f t="shared" si="3"/>
        <v>38.905200000000008</v>
      </c>
      <c r="L49" s="4">
        <f t="shared" si="3"/>
        <v>38.128800000000005</v>
      </c>
      <c r="M49" s="4">
        <f t="shared" si="3"/>
        <v>37.352400000000003</v>
      </c>
      <c r="N49" s="4">
        <f t="shared" si="3"/>
        <v>36.576000000000008</v>
      </c>
      <c r="O49" s="4">
        <f t="shared" si="3"/>
        <v>35.799600000000012</v>
      </c>
      <c r="P49" s="4">
        <f t="shared" si="3"/>
        <v>35.023200000000003</v>
      </c>
      <c r="Q49" s="4">
        <f t="shared" si="3"/>
        <v>34.246800000000007</v>
      </c>
      <c r="R49" s="4">
        <f t="shared" si="3"/>
        <v>33.470400000000005</v>
      </c>
      <c r="S49" s="4">
        <f t="shared" ref="S49:W55" si="7">12*($B49-(S$4*0.2588))</f>
        <v>32.69400000000001</v>
      </c>
      <c r="T49" s="4">
        <f t="shared" si="7"/>
        <v>31.917600000000007</v>
      </c>
      <c r="U49" s="4">
        <f t="shared" si="7"/>
        <v>31.141200000000005</v>
      </c>
      <c r="V49" s="4">
        <f t="shared" si="7"/>
        <v>30.36480000000001</v>
      </c>
      <c r="W49" s="4">
        <f t="shared" si="7"/>
        <v>29.588400000000007</v>
      </c>
    </row>
    <row r="50" spans="1:23" ht="19" x14ac:dyDescent="0.25">
      <c r="A50" s="1">
        <v>15.25</v>
      </c>
      <c r="B50" s="13">
        <f t="shared" si="6"/>
        <v>4.0854750000000006</v>
      </c>
      <c r="C50" s="4">
        <f t="shared" ref="C50:R54" si="8">12*($B50-(C$4*0.2588))</f>
        <v>45.920100000000005</v>
      </c>
      <c r="D50" s="4">
        <f t="shared" si="8"/>
        <v>45.14370000000001</v>
      </c>
      <c r="E50" s="4">
        <f t="shared" si="8"/>
        <v>44.367300000000007</v>
      </c>
      <c r="F50" s="4">
        <f t="shared" si="8"/>
        <v>43.590900000000005</v>
      </c>
      <c r="G50" s="4">
        <f t="shared" si="8"/>
        <v>42.81450000000001</v>
      </c>
      <c r="H50" s="4">
        <f t="shared" si="8"/>
        <v>42.038100000000007</v>
      </c>
      <c r="I50" s="4">
        <f t="shared" si="8"/>
        <v>41.261700000000012</v>
      </c>
      <c r="J50" s="4">
        <f t="shared" si="8"/>
        <v>40.485300000000009</v>
      </c>
      <c r="K50" s="4">
        <f t="shared" si="8"/>
        <v>39.708900000000014</v>
      </c>
      <c r="L50" s="4">
        <f t="shared" si="8"/>
        <v>38.932500000000005</v>
      </c>
      <c r="M50" s="4">
        <f t="shared" si="8"/>
        <v>38.156100000000009</v>
      </c>
      <c r="N50" s="4">
        <f t="shared" si="8"/>
        <v>37.379700000000007</v>
      </c>
      <c r="O50" s="4">
        <f t="shared" si="8"/>
        <v>36.603300000000011</v>
      </c>
      <c r="P50" s="4">
        <f t="shared" si="8"/>
        <v>35.826900000000009</v>
      </c>
      <c r="Q50" s="4">
        <f t="shared" si="8"/>
        <v>35.050500000000007</v>
      </c>
      <c r="R50" s="4">
        <f t="shared" si="8"/>
        <v>34.274100000000011</v>
      </c>
      <c r="S50" s="4">
        <f t="shared" si="7"/>
        <v>33.497700000000009</v>
      </c>
      <c r="T50" s="4">
        <f t="shared" si="7"/>
        <v>32.721300000000014</v>
      </c>
      <c r="U50" s="4">
        <f t="shared" si="7"/>
        <v>31.944900000000008</v>
      </c>
      <c r="V50" s="4">
        <f t="shared" si="7"/>
        <v>31.168500000000009</v>
      </c>
      <c r="W50" s="4">
        <f t="shared" si="7"/>
        <v>30.392100000000006</v>
      </c>
    </row>
    <row r="51" spans="1:23" ht="19" x14ac:dyDescent="0.25">
      <c r="A51" s="1">
        <v>15.5</v>
      </c>
      <c r="B51" s="13">
        <f t="shared" si="6"/>
        <v>4.15245</v>
      </c>
      <c r="C51" s="4">
        <f t="shared" si="3"/>
        <v>46.723799999999997</v>
      </c>
      <c r="D51" s="4">
        <f t="shared" si="8"/>
        <v>45.947400000000002</v>
      </c>
      <c r="E51" s="4">
        <f t="shared" si="8"/>
        <v>45.170999999999999</v>
      </c>
      <c r="F51" s="4">
        <f t="shared" si="8"/>
        <v>44.394599999999997</v>
      </c>
      <c r="G51" s="4">
        <f t="shared" si="8"/>
        <v>43.618200000000002</v>
      </c>
      <c r="H51" s="4">
        <f t="shared" si="8"/>
        <v>42.841799999999999</v>
      </c>
      <c r="I51" s="4">
        <f t="shared" si="8"/>
        <v>42.065400000000004</v>
      </c>
      <c r="J51" s="4">
        <f t="shared" si="8"/>
        <v>41.289000000000001</v>
      </c>
      <c r="K51" s="4">
        <f t="shared" si="8"/>
        <v>40.512600000000006</v>
      </c>
      <c r="L51" s="4">
        <f t="shared" si="8"/>
        <v>39.736199999999997</v>
      </c>
      <c r="M51" s="4">
        <f t="shared" si="8"/>
        <v>38.959800000000001</v>
      </c>
      <c r="N51" s="4">
        <f t="shared" si="8"/>
        <v>38.183399999999999</v>
      </c>
      <c r="O51" s="4">
        <f t="shared" si="8"/>
        <v>37.407000000000004</v>
      </c>
      <c r="P51" s="4">
        <f t="shared" si="8"/>
        <v>36.630600000000001</v>
      </c>
      <c r="Q51" s="4">
        <f t="shared" si="8"/>
        <v>35.854199999999999</v>
      </c>
      <c r="R51" s="4">
        <f t="shared" si="8"/>
        <v>35.077800000000003</v>
      </c>
      <c r="S51" s="4">
        <f t="shared" si="7"/>
        <v>34.301400000000001</v>
      </c>
      <c r="T51" s="4">
        <f t="shared" si="7"/>
        <v>33.525000000000006</v>
      </c>
      <c r="U51" s="4">
        <f t="shared" si="7"/>
        <v>32.748599999999996</v>
      </c>
      <c r="V51" s="4">
        <f t="shared" si="7"/>
        <v>31.972200000000001</v>
      </c>
      <c r="W51" s="4">
        <f t="shared" si="7"/>
        <v>31.195799999999998</v>
      </c>
    </row>
    <row r="52" spans="1:23" ht="19" x14ac:dyDescent="0.25">
      <c r="A52" s="1">
        <v>15.75</v>
      </c>
      <c r="B52" s="13">
        <f t="shared" ref="B52:B55" si="9">A52*0.2679</f>
        <v>4.2194250000000002</v>
      </c>
      <c r="C52" s="4">
        <f t="shared" ref="C52:R55" si="10">12*($B52-(C$4*0.2588))</f>
        <v>47.527500000000003</v>
      </c>
      <c r="D52" s="4">
        <f t="shared" si="10"/>
        <v>46.751100000000001</v>
      </c>
      <c r="E52" s="4">
        <f t="shared" si="10"/>
        <v>45.974700000000006</v>
      </c>
      <c r="F52" s="4">
        <f t="shared" si="10"/>
        <v>45.198300000000003</v>
      </c>
      <c r="G52" s="4">
        <f t="shared" si="10"/>
        <v>44.421900000000008</v>
      </c>
      <c r="H52" s="4">
        <f t="shared" si="10"/>
        <v>43.645499999999998</v>
      </c>
      <c r="I52" s="4">
        <f t="shared" si="10"/>
        <v>42.869100000000003</v>
      </c>
      <c r="J52" s="4">
        <f t="shared" si="10"/>
        <v>42.092700000000001</v>
      </c>
      <c r="K52" s="4">
        <f t="shared" si="10"/>
        <v>41.316300000000005</v>
      </c>
      <c r="L52" s="4">
        <f t="shared" si="10"/>
        <v>40.539900000000003</v>
      </c>
      <c r="M52" s="4">
        <f t="shared" si="10"/>
        <v>39.763500000000001</v>
      </c>
      <c r="N52" s="4">
        <f t="shared" si="10"/>
        <v>38.987100000000005</v>
      </c>
      <c r="O52" s="4">
        <f t="shared" si="10"/>
        <v>38.210700000000003</v>
      </c>
      <c r="P52" s="4">
        <f t="shared" si="10"/>
        <v>37.434300000000007</v>
      </c>
      <c r="Q52" s="4">
        <f t="shared" si="10"/>
        <v>36.657899999999998</v>
      </c>
      <c r="R52" s="4">
        <f t="shared" si="10"/>
        <v>35.881500000000003</v>
      </c>
      <c r="S52" s="4">
        <f t="shared" si="7"/>
        <v>35.105100000000007</v>
      </c>
      <c r="T52" s="4">
        <f t="shared" si="7"/>
        <v>34.328700000000005</v>
      </c>
      <c r="U52" s="4">
        <f t="shared" si="7"/>
        <v>33.552300000000002</v>
      </c>
      <c r="V52" s="4">
        <f t="shared" si="7"/>
        <v>32.775900000000007</v>
      </c>
      <c r="W52" s="4">
        <f t="shared" si="7"/>
        <v>31.999500000000005</v>
      </c>
    </row>
    <row r="53" spans="1:23" ht="19" x14ac:dyDescent="0.25">
      <c r="A53" s="1">
        <v>16</v>
      </c>
      <c r="B53" s="13">
        <f t="shared" si="9"/>
        <v>4.2864000000000004</v>
      </c>
      <c r="C53" s="4">
        <f t="shared" si="8"/>
        <v>48.33120000000001</v>
      </c>
      <c r="D53" s="4">
        <f t="shared" si="8"/>
        <v>47.5548</v>
      </c>
      <c r="E53" s="4">
        <f t="shared" si="8"/>
        <v>46.778400000000005</v>
      </c>
      <c r="F53" s="4">
        <f t="shared" si="8"/>
        <v>46.002000000000002</v>
      </c>
      <c r="G53" s="4">
        <f t="shared" si="8"/>
        <v>45.225600000000007</v>
      </c>
      <c r="H53" s="4">
        <f t="shared" si="8"/>
        <v>44.449200000000005</v>
      </c>
      <c r="I53" s="4">
        <f t="shared" si="8"/>
        <v>43.672800000000009</v>
      </c>
      <c r="J53" s="4">
        <f t="shared" si="8"/>
        <v>42.896400000000007</v>
      </c>
      <c r="K53" s="4">
        <f t="shared" si="8"/>
        <v>42.120000000000005</v>
      </c>
      <c r="L53" s="4">
        <f t="shared" si="8"/>
        <v>41.343600000000009</v>
      </c>
      <c r="M53" s="4">
        <f t="shared" si="8"/>
        <v>40.5672</v>
      </c>
      <c r="N53" s="4">
        <f t="shared" si="8"/>
        <v>39.790800000000004</v>
      </c>
      <c r="O53" s="4">
        <f t="shared" si="8"/>
        <v>39.014400000000009</v>
      </c>
      <c r="P53" s="4">
        <f t="shared" si="8"/>
        <v>38.238000000000007</v>
      </c>
      <c r="Q53" s="4">
        <f t="shared" si="8"/>
        <v>37.461600000000004</v>
      </c>
      <c r="R53" s="4">
        <f t="shared" si="8"/>
        <v>36.685200000000009</v>
      </c>
      <c r="S53" s="4">
        <f t="shared" si="7"/>
        <v>35.908800000000014</v>
      </c>
      <c r="T53" s="4">
        <f t="shared" si="7"/>
        <v>35.132400000000004</v>
      </c>
      <c r="U53" s="4">
        <f t="shared" si="7"/>
        <v>34.356000000000009</v>
      </c>
      <c r="V53" s="4">
        <f t="shared" si="7"/>
        <v>33.579600000000006</v>
      </c>
      <c r="W53" s="4">
        <f t="shared" si="7"/>
        <v>32.803200000000004</v>
      </c>
    </row>
    <row r="54" spans="1:23" ht="19" x14ac:dyDescent="0.25">
      <c r="A54" s="1">
        <v>16.25</v>
      </c>
      <c r="B54" s="13">
        <f t="shared" si="9"/>
        <v>4.3533750000000007</v>
      </c>
      <c r="C54" s="4">
        <f t="shared" si="10"/>
        <v>49.134900000000009</v>
      </c>
      <c r="D54" s="4">
        <f t="shared" si="8"/>
        <v>48.358500000000006</v>
      </c>
      <c r="E54" s="4">
        <f t="shared" si="8"/>
        <v>47.582100000000011</v>
      </c>
      <c r="F54" s="4">
        <f t="shared" si="8"/>
        <v>46.805700000000009</v>
      </c>
      <c r="G54" s="4">
        <f t="shared" si="8"/>
        <v>46.029300000000006</v>
      </c>
      <c r="H54" s="4">
        <f t="shared" si="8"/>
        <v>45.252900000000011</v>
      </c>
      <c r="I54" s="4">
        <f t="shared" si="8"/>
        <v>44.476500000000009</v>
      </c>
      <c r="J54" s="4">
        <f t="shared" si="8"/>
        <v>43.700100000000006</v>
      </c>
      <c r="K54" s="4">
        <f t="shared" si="8"/>
        <v>42.923700000000011</v>
      </c>
      <c r="L54" s="4">
        <f t="shared" si="8"/>
        <v>42.147300000000008</v>
      </c>
      <c r="M54" s="4">
        <f t="shared" si="8"/>
        <v>41.370900000000006</v>
      </c>
      <c r="N54" s="4">
        <f t="shared" si="8"/>
        <v>40.594500000000011</v>
      </c>
      <c r="O54" s="4">
        <f t="shared" si="8"/>
        <v>39.818100000000015</v>
      </c>
      <c r="P54" s="4">
        <f t="shared" si="8"/>
        <v>39.041700000000006</v>
      </c>
      <c r="Q54" s="4">
        <f t="shared" si="8"/>
        <v>38.265300000000011</v>
      </c>
      <c r="R54" s="4">
        <f t="shared" si="8"/>
        <v>37.488900000000008</v>
      </c>
      <c r="S54" s="4">
        <f t="shared" si="7"/>
        <v>36.712500000000013</v>
      </c>
      <c r="T54" s="4">
        <f t="shared" si="7"/>
        <v>35.93610000000001</v>
      </c>
      <c r="U54" s="4">
        <f t="shared" si="7"/>
        <v>35.159700000000008</v>
      </c>
      <c r="V54" s="4">
        <f t="shared" si="7"/>
        <v>34.383300000000013</v>
      </c>
      <c r="W54" s="4">
        <f t="shared" si="7"/>
        <v>33.60690000000001</v>
      </c>
    </row>
    <row r="55" spans="1:23" ht="19" x14ac:dyDescent="0.25">
      <c r="A55" s="1">
        <v>16.5</v>
      </c>
      <c r="B55" s="13">
        <f t="shared" si="9"/>
        <v>4.4203500000000009</v>
      </c>
      <c r="C55" s="4">
        <f t="shared" si="10"/>
        <v>49.938600000000008</v>
      </c>
      <c r="D55" s="4">
        <f t="shared" si="10"/>
        <v>49.162200000000013</v>
      </c>
      <c r="E55" s="4">
        <f t="shared" si="10"/>
        <v>48.385800000000003</v>
      </c>
      <c r="F55" s="4">
        <f t="shared" si="10"/>
        <v>47.609400000000008</v>
      </c>
      <c r="G55" s="4">
        <f t="shared" si="10"/>
        <v>46.833000000000013</v>
      </c>
      <c r="H55" s="4">
        <f t="shared" si="10"/>
        <v>46.05660000000001</v>
      </c>
      <c r="I55" s="4">
        <f t="shared" si="10"/>
        <v>45.280200000000015</v>
      </c>
      <c r="J55" s="4">
        <f t="shared" si="10"/>
        <v>44.503800000000012</v>
      </c>
      <c r="K55" s="4">
        <f t="shared" si="10"/>
        <v>43.727400000000017</v>
      </c>
      <c r="L55" s="4">
        <f t="shared" si="10"/>
        <v>42.951000000000008</v>
      </c>
      <c r="M55" s="4">
        <f t="shared" si="10"/>
        <v>42.174600000000012</v>
      </c>
      <c r="N55" s="4">
        <f t="shared" si="10"/>
        <v>41.39820000000001</v>
      </c>
      <c r="O55" s="4">
        <f t="shared" si="10"/>
        <v>40.621800000000015</v>
      </c>
      <c r="P55" s="4">
        <f t="shared" si="10"/>
        <v>39.845400000000012</v>
      </c>
      <c r="Q55" s="4">
        <f t="shared" si="10"/>
        <v>39.06900000000001</v>
      </c>
      <c r="R55" s="4">
        <f t="shared" si="10"/>
        <v>38.292600000000014</v>
      </c>
      <c r="S55" s="4">
        <f t="shared" si="7"/>
        <v>37.516200000000012</v>
      </c>
      <c r="T55" s="4">
        <f t="shared" si="7"/>
        <v>36.739800000000017</v>
      </c>
      <c r="U55" s="4">
        <f t="shared" si="7"/>
        <v>35.963400000000007</v>
      </c>
      <c r="V55" s="4">
        <f t="shared" si="7"/>
        <v>35.187000000000012</v>
      </c>
      <c r="W55" s="4">
        <f t="shared" si="7"/>
        <v>34.410600000000009</v>
      </c>
    </row>
  </sheetData>
  <pageMargins left="0.2" right="0.2" top="0.5" bottom="0.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effective lenght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Microsoft Office User</cp:lastModifiedBy>
  <cp:lastPrinted>2017-03-27T03:26:31Z</cp:lastPrinted>
  <dcterms:created xsi:type="dcterms:W3CDTF">2011-08-15T17:55:13Z</dcterms:created>
  <dcterms:modified xsi:type="dcterms:W3CDTF">2024-02-21T15:21:23Z</dcterms:modified>
</cp:coreProperties>
</file>